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5" windowWidth="19260" windowHeight="11640" activeTab="2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1_Plati_prin_Banca'!$A$1:$F$93</definedName>
    <definedName name="_xlnm.Print_Area" localSheetId="1">'Anexa 2_Plati_prin_casa'!$A$1:$F$19</definedName>
    <definedName name="_xlnm.Print_Titles" localSheetId="0">'Anexa 1_Plati_prin_Banca'!$1:$6</definedName>
    <definedName name="_xlnm.Print_Titles" localSheetId="1">'Anexa 2_Plati_prin_casa'!$1:$6</definedName>
    <definedName name="_xlnm.Print_Titles" localSheetId="2">'Anexa 3_Situatie_deplasari'!$1:$4</definedName>
  </definedNames>
  <calcPr fullCalcOnLoad="1"/>
</workbook>
</file>

<file path=xl/sharedStrings.xml><?xml version="1.0" encoding="utf-8"?>
<sst xmlns="http://schemas.openxmlformats.org/spreadsheetml/2006/main" count="498" uniqueCount="279">
  <si>
    <t>Nr.Cr.</t>
  </si>
  <si>
    <t>Data platii</t>
  </si>
  <si>
    <t>Suma platita</t>
  </si>
  <si>
    <t>Beneficiar</t>
  </si>
  <si>
    <t xml:space="preserve">Explicatie </t>
  </si>
  <si>
    <t>A</t>
  </si>
  <si>
    <t>B</t>
  </si>
  <si>
    <t>C</t>
  </si>
  <si>
    <t>Anexa nr. 1</t>
  </si>
  <si>
    <t>CHELTUIELI DE PERSONAL PRIN CASA</t>
  </si>
  <si>
    <t>CHELTUIELI GOSPODARESTI</t>
  </si>
  <si>
    <t>ALTE CHELTUIELI PRIN CASA</t>
  </si>
  <si>
    <t>Anexa nr.3</t>
  </si>
  <si>
    <t>Decont</t>
  </si>
  <si>
    <t>Nr.</t>
  </si>
  <si>
    <t>Data</t>
  </si>
  <si>
    <t>Nume si prenume</t>
  </si>
  <si>
    <t>Functia</t>
  </si>
  <si>
    <t>Directia</t>
  </si>
  <si>
    <t>Departamentul</t>
  </si>
  <si>
    <t>Tara</t>
  </si>
  <si>
    <t>Oras</t>
  </si>
  <si>
    <t>Institutie /SC</t>
  </si>
  <si>
    <t>Destinatie</t>
  </si>
  <si>
    <t>Scopul deplasarii</t>
  </si>
  <si>
    <t>Mijloc de transport</t>
  </si>
  <si>
    <t>Zile deplasare</t>
  </si>
  <si>
    <t>Cost total deplasare</t>
  </si>
  <si>
    <t>TOTAL cheltuieli cu deplasarile</t>
  </si>
  <si>
    <t>PLATI AFERENTE CHELTUIELILOR DE PERSONAL</t>
  </si>
  <si>
    <t>PLATI AFERENTE BUNURILOR SI SERVICIILOR</t>
  </si>
  <si>
    <t>PLATI AFERENTE INVESTITIILOR</t>
  </si>
  <si>
    <t xml:space="preserve">Situatia cheltuielilor cu deplasarile efectuate in luna  </t>
  </si>
  <si>
    <t>din</t>
  </si>
  <si>
    <t>Anexa nr. 2</t>
  </si>
  <si>
    <t>Total :</t>
  </si>
  <si>
    <t>TOTAL</t>
  </si>
  <si>
    <t xml:space="preserve">Situatia platilor efectuate prin banca in luna  </t>
  </si>
  <si>
    <t xml:space="preserve">Situatia platilor efectuate prin casa in luna </t>
  </si>
  <si>
    <t>Decontat</t>
  </si>
  <si>
    <t>Proiect</t>
  </si>
  <si>
    <t>SOFER</t>
  </si>
  <si>
    <t>S2</t>
  </si>
  <si>
    <t>ROMANIA</t>
  </si>
  <si>
    <t>ADMIN</t>
  </si>
  <si>
    <t>Total cheltuieli salariale prin banca</t>
  </si>
  <si>
    <t>REGISTRUL AUTO ROMAN-RA ORADEA</t>
  </si>
  <si>
    <t>SODEXO PASS ROMANIA BUCURESTI</t>
  </si>
  <si>
    <t>OIL ENERGY TRADING SRL BUC.</t>
  </si>
  <si>
    <t>4PAY SYSTEMS SRL BUCURESTI</t>
  </si>
  <si>
    <t>PROXI GUARD SRL SINMARTIN</t>
  </si>
  <si>
    <t>C.N.C.F."CFR"SA BUCURESTI</t>
  </si>
  <si>
    <t>BARNETT MCCALL RECRUITMENT BUC</t>
  </si>
  <si>
    <t>C.N. POSTA ROMANA SA BUCURESTI</t>
  </si>
  <si>
    <t>TELEKOM ROMANIA COMMUNICATIONS</t>
  </si>
  <si>
    <t>VODAFONE ROMANIA SA BUCURESTI</t>
  </si>
  <si>
    <t>Cheltuieli prime de asigurare</t>
  </si>
  <si>
    <t>GIG IMPEX SRL ORADEA</t>
  </si>
  <si>
    <t>ROZETA PREST SRL ORADEA</t>
  </si>
  <si>
    <t>BANCA COMERCIALA ORADEA</t>
  </si>
  <si>
    <t>PROMEDIU BIHOR SRL POIANA</t>
  </si>
  <si>
    <t>GECOPROSANA ORADEA</t>
  </si>
  <si>
    <t>RCS RDS SA BUCURESTI</t>
  </si>
  <si>
    <t>DISTRIGAZ VEST SA ORADEA</t>
  </si>
  <si>
    <t>COMPANIA DE APA SA ORADEA</t>
  </si>
  <si>
    <t>RER-RWE ECOLOG.SERV. SA ORADEA</t>
  </si>
  <si>
    <t>OMV ROMANIA MINERALOEL BUCURES</t>
  </si>
  <si>
    <t>CARREFOUR ROMANIA SA BUCURESTI</t>
  </si>
  <si>
    <t>Cheltuieli servicii bancare asimilate</t>
  </si>
  <si>
    <t>AROBS TRANSILVANIA SOFTWARE SA</t>
  </si>
  <si>
    <t>Plata fact. 48987 din 13/06/2016 (intern</t>
  </si>
  <si>
    <t>Total cheltuieli salariale prin casa</t>
  </si>
  <si>
    <t>TIMADA SRL ORADEA</t>
  </si>
  <si>
    <t>ANOTIMP CPE SA ORADEA</t>
  </si>
  <si>
    <t>CASA DE EDIT.EURO MEDIA ORADEA</t>
  </si>
  <si>
    <t>FAN COURIER EXPRESS SRL BUCURE</t>
  </si>
  <si>
    <t>AMIRIS SRL ORADEA</t>
  </si>
  <si>
    <t>PIERRE COM SRL ORADEA</t>
  </si>
  <si>
    <t>LAMARSER SRL HAIEU</t>
  </si>
  <si>
    <t>KAUFLAND ROMANIA SCS</t>
  </si>
  <si>
    <t>MOL ROMANIA PETROLEUM PRO.CLUJ</t>
  </si>
  <si>
    <t>DIR. SANATATE PUBLICA ORADEA</t>
  </si>
  <si>
    <t>SPITALUL CFR ORADEA</t>
  </si>
  <si>
    <t>BEHR SRL ORADEA</t>
  </si>
  <si>
    <t>EUROGLASS SRL ORADEA</t>
  </si>
  <si>
    <t>TOP PRINT SOLUTIONS ORADEA</t>
  </si>
  <si>
    <t>NICA ROMEO</t>
  </si>
  <si>
    <t>DIR EC</t>
  </si>
  <si>
    <t>Februarie 2017</t>
  </si>
  <si>
    <t xml:space="preserve">Februarie </t>
  </si>
  <si>
    <t>ROGOJAN FLORIAN</t>
  </si>
  <si>
    <t>GERMANIA OLANDA</t>
  </si>
  <si>
    <t>DIV.COMP.</t>
  </si>
  <si>
    <t>ACHIZITIE PIESE AUTO</t>
  </si>
  <si>
    <t>BH12EXR</t>
  </si>
  <si>
    <t>ALBA IULIA</t>
  </si>
  <si>
    <t>AMM</t>
  </si>
  <si>
    <t>CONFERINTA</t>
  </si>
  <si>
    <t>BH10XTG</t>
  </si>
  <si>
    <t>POP VIOREL MIRCEA</t>
  </si>
  <si>
    <t>DIR TEHNIC</t>
  </si>
  <si>
    <t>BUCURESTI</t>
  </si>
  <si>
    <t>SIEMENS</t>
  </si>
  <si>
    <t>BH08UVK</t>
  </si>
  <si>
    <t>TRANSP PERS</t>
  </si>
  <si>
    <t>UNGARIA</t>
  </si>
  <si>
    <t>BUDAPESTA</t>
  </si>
  <si>
    <t>BH09XTG</t>
  </si>
  <si>
    <t>28-Feb-17</t>
  </si>
  <si>
    <t>February  2017</t>
  </si>
  <si>
    <t>16-Feb-17</t>
  </si>
  <si>
    <t>Plata fact. 1046775402 din 15/02/2017 in</t>
  </si>
  <si>
    <t>22-Feb-17</t>
  </si>
  <si>
    <t>Plata fact. 1040816 din 18/02/2017 int.</t>
  </si>
  <si>
    <t>27-Feb-17</t>
  </si>
  <si>
    <t>FLOREA GRUP SRL ALBA IULIA</t>
  </si>
  <si>
    <t>Plata fact. 68215712 din 24/02/2017 int.</t>
  </si>
  <si>
    <t>Plata fact. T11149 din 23/02/2017 int.</t>
  </si>
  <si>
    <t>Plata fact. 21935 din 03/02/2017 int.</t>
  </si>
  <si>
    <t>ROGOJAN FLORIAN DIURNA</t>
  </si>
  <si>
    <t>Chelt.deplasare-diurna exerna</t>
  </si>
  <si>
    <t>01-Feb-17</t>
  </si>
  <si>
    <t>Chelt.doc. 1 31/01/2017</t>
  </si>
  <si>
    <t>03-Feb-17</t>
  </si>
  <si>
    <t>CORA PLAST SRL HAIEU</t>
  </si>
  <si>
    <t>Chelt.doc. 1640 18/01/2017</t>
  </si>
  <si>
    <t>AEROPORTUL INT.TIMISOARA</t>
  </si>
  <si>
    <t>Chelt.doc. 196 30/01/2017</t>
  </si>
  <si>
    <t>06-Feb-17</t>
  </si>
  <si>
    <t>Chelt.doc. 07 06/02/2017</t>
  </si>
  <si>
    <t>07-Feb-17</t>
  </si>
  <si>
    <t>Chelt.doc. 89 01/02/2017</t>
  </si>
  <si>
    <t>Chelt.doc. 770382 06/02/2017</t>
  </si>
  <si>
    <t>08-Feb-17</t>
  </si>
  <si>
    <t>DEDEMAN 73 ORADEA</t>
  </si>
  <si>
    <t>Chelt.doc. 7300701860 02/02/2017</t>
  </si>
  <si>
    <t>Chelt.doc. 7300602809 02/02/2017</t>
  </si>
  <si>
    <t>TIGER AMIRA COM SRL ORADEA</t>
  </si>
  <si>
    <t>Chelt.doc. 1749874 02/02/2017</t>
  </si>
  <si>
    <t>Chelt.doc. 589035007 02/02/2017</t>
  </si>
  <si>
    <t>10-Feb-17</t>
  </si>
  <si>
    <t>Chelt.doc. 152 09/01/2017</t>
  </si>
  <si>
    <t>CONTEL LIMBURG HOTEL GERMANIA</t>
  </si>
  <si>
    <t>Chelt.doc. 28356 05/02/2017</t>
  </si>
  <si>
    <t>DIURNA ROGOJAN</t>
  </si>
  <si>
    <t>Chelt.deplasare-diurna externa</t>
  </si>
  <si>
    <t>13-Feb-17</t>
  </si>
  <si>
    <t>URGENT CARGUS SA MAGURELE</t>
  </si>
  <si>
    <t>Chelt.doc. 35473451 10/02/2017</t>
  </si>
  <si>
    <t>Chelt.doc. 1 07/02/2017</t>
  </si>
  <si>
    <t>Chelt.doc. 2 08/02/2017</t>
  </si>
  <si>
    <t>Chelt.doc. 2 09/02/2017</t>
  </si>
  <si>
    <t>Chelt.doc. 589035049 09/02/2017</t>
  </si>
  <si>
    <t>15-Feb-17</t>
  </si>
  <si>
    <t>Chelt.doc. 1 13/02/2017</t>
  </si>
  <si>
    <t>Chelt.doc. 268 14/02/2017</t>
  </si>
  <si>
    <t>METALIM NUFARUL SRL ORADEA</t>
  </si>
  <si>
    <t>Chelt.doc. 73 14/02/2017</t>
  </si>
  <si>
    <t>17-Feb-17</t>
  </si>
  <si>
    <t>ONAXA ELECTRONICS SRL ORADEA</t>
  </si>
  <si>
    <t>Chelt.doc. 2838 14/02/2017</t>
  </si>
  <si>
    <t>IVASCO SRL TIMISOARA</t>
  </si>
  <si>
    <t>Chelt.doc. 214258 14/02/2017</t>
  </si>
  <si>
    <t>21-Feb-17</t>
  </si>
  <si>
    <t>Chelt.doc. 5077 17/02/2017</t>
  </si>
  <si>
    <t>Chelt.doc. 1300 21/02/2017</t>
  </si>
  <si>
    <t>Chelt.doc. 1 20/02/2017</t>
  </si>
  <si>
    <t>23-Feb-17</t>
  </si>
  <si>
    <t>Chelt.doc. 5494 22/02/2017</t>
  </si>
  <si>
    <t>Chelt.doc. 589035119 17/02/2017</t>
  </si>
  <si>
    <t>24-Feb-17</t>
  </si>
  <si>
    <t>Chelt.doc. 8 21/02/2017</t>
  </si>
  <si>
    <t>PRAKTIKER ROMANIA VOLUNTARI</t>
  </si>
  <si>
    <t>Chelt.doc. 7510002337 21/02/2017</t>
  </si>
  <si>
    <t>NEESU COMPREST SRL VADU CRISUL</t>
  </si>
  <si>
    <t>Chelt.doc. 5437 21/02/2017</t>
  </si>
  <si>
    <t>Chelt.doc. 154180 24/02/2017</t>
  </si>
  <si>
    <t>DIURNA</t>
  </si>
  <si>
    <t>Chelt.deplasare-diurna interna</t>
  </si>
  <si>
    <t>Chelt.doc. 589035193 27/02/2017</t>
  </si>
  <si>
    <t>Chelt.doc. 589035194 27/02/2017</t>
  </si>
  <si>
    <t>Chelt.doc. 589035192 27/02/2017</t>
  </si>
  <si>
    <t>Chelt.doc.4330000323 08/02/2017 intern</t>
  </si>
  <si>
    <t>20-Feb-17</t>
  </si>
  <si>
    <t>GISPRO DRL ORADEA</t>
  </si>
  <si>
    <t>Chelt.doc.1245 16/02/2017 intern</t>
  </si>
  <si>
    <t>Chelt.doc.1244 16/02/2017 intern</t>
  </si>
  <si>
    <t>ELECTRICA DISTRIB.SA SDEE ORAD</t>
  </si>
  <si>
    <t>Chelt.doc.9210116536 23/02/2017 intern</t>
  </si>
  <si>
    <t>Chelt.doc.9210116537 23/02/2017 intern</t>
  </si>
  <si>
    <t>Plata fact.15273 din 12/01/2017</t>
  </si>
  <si>
    <t>DOMI COMSERV SRL ORADEA</t>
  </si>
  <si>
    <t>Plata fact.52 din 08/12/2016</t>
  </si>
  <si>
    <t>Plata fact.15315 din 18/01/2017</t>
  </si>
  <si>
    <t>Plata fact.73146078 din 06/02/2017</t>
  </si>
  <si>
    <t>Plata fact.26777 din 10/01/2017</t>
  </si>
  <si>
    <t>09-Feb-17</t>
  </si>
  <si>
    <t>Plata fact.4100001578 din 25/01/2017</t>
  </si>
  <si>
    <t>ANAR ADMIN.BAZINALA APA CRISUR</t>
  </si>
  <si>
    <t>Plata fact.170009 din 12/01/2017</t>
  </si>
  <si>
    <t>Plata fact.T229 din 31/12/2016</t>
  </si>
  <si>
    <t>Plata fact.771200 din 08/02/2017</t>
  </si>
  <si>
    <t>Plata fact.15381 din 26/01/2017</t>
  </si>
  <si>
    <t>Plata fact.260885391 din 20/01/2017</t>
  </si>
  <si>
    <t>ESPRESSO SYSTEM GROUP BRASOV</t>
  </si>
  <si>
    <t>Plata fact.3326 din 09/02/2017</t>
  </si>
  <si>
    <t>Plata fact.2001 din 12/01/2017</t>
  </si>
  <si>
    <t>Plata fact.15438 din 01/02/2017</t>
  </si>
  <si>
    <t>MUNICIPIUL ORADEA-ACT.ECONOMIC</t>
  </si>
  <si>
    <t>Plata fact.1069 din 07/02/2017</t>
  </si>
  <si>
    <t>Plata fact.4513 din 15/02/2017</t>
  </si>
  <si>
    <t>Plata fact.17010221216 din 01/02/2017</t>
  </si>
  <si>
    <t>ASIGURARI</t>
  </si>
  <si>
    <t>Plata fact.10115545 din 01/02/2017</t>
  </si>
  <si>
    <t>Plata fact.T432 din 12/01/2017</t>
  </si>
  <si>
    <t>Plata fact.27122 din 09/01/2017</t>
  </si>
  <si>
    <t>Plata fact.27143 din 11/01/2017</t>
  </si>
  <si>
    <t>Plata fact.27138 din 10/01/2017</t>
  </si>
  <si>
    <t>Plata fact.2138 din 02/02/2017</t>
  </si>
  <si>
    <t>Plata fact.2137 din 02/02/2017</t>
  </si>
  <si>
    <t>Plata fact.51 din 03/02/2017</t>
  </si>
  <si>
    <t>Plata fact.17447855 din 17/02/2017</t>
  </si>
  <si>
    <t>Plata fact.14261776 din 07/02/2017</t>
  </si>
  <si>
    <t>Plata fact.14261777 din 07/02/2017</t>
  </si>
  <si>
    <t>Plata fact.2966 din 30/01/2017</t>
  </si>
  <si>
    <t>Plata fact.2471757 din 31/01/2017</t>
  </si>
  <si>
    <t>Plata fact.212416 din 31/08/2016</t>
  </si>
  <si>
    <t>Plata fact.19 din 31/01/2017</t>
  </si>
  <si>
    <t>Plata fact.1992 din 30/01/2017</t>
  </si>
  <si>
    <t>Plata fact.27796 din 31/01/2017</t>
  </si>
  <si>
    <t>Plata fact.41205 din 31/01/2017</t>
  </si>
  <si>
    <t>Plata fact.41250 din 31/01/2017</t>
  </si>
  <si>
    <t>OMNISAIG POL 3165676 5675 CASCO DUSTER</t>
  </si>
  <si>
    <t>TERMOFICARE ORADEA SA</t>
  </si>
  <si>
    <t>Plata fact.225518 din 31/01/2017</t>
  </si>
  <si>
    <t>Plata fact.219338 din 31/12/2016</t>
  </si>
  <si>
    <t>Plata fact.9001194 din 31/12/2016</t>
  </si>
  <si>
    <t>Plata fact.9001181 din 20/12/2016</t>
  </si>
  <si>
    <t>Plata fact.213257 din 30/11/2016</t>
  </si>
  <si>
    <t>Plata fact.15485 din 09/02/2017</t>
  </si>
  <si>
    <t>CNCIR SA BUCURESTI</t>
  </si>
  <si>
    <t>Plata fact.11101 din 30/01/2017</t>
  </si>
  <si>
    <t>02-Feb-17</t>
  </si>
  <si>
    <t>Plata fact.bf256 din 31/01/2017</t>
  </si>
  <si>
    <t>Plata fact.bf77 din 15/02/2017</t>
  </si>
  <si>
    <t>Plata fact.bf118 din 22/02/2017</t>
  </si>
  <si>
    <t>Plata fact.bf467 din 25/02/2017</t>
  </si>
  <si>
    <t>Plata fact.1768001488 din 09/02/2017</t>
  </si>
  <si>
    <t>Plata fact.7300303870 din 15/02/2017</t>
  </si>
  <si>
    <t>Plata fact.7300404125 din 22/02/2017</t>
  </si>
  <si>
    <t>BRICOSTORE ROMANIA SA BUCUREST</t>
  </si>
  <si>
    <t>Plata fact.3170004003 din 24/02/2017</t>
  </si>
  <si>
    <t>Plata fact.10232305 din 05/02/2017</t>
  </si>
  <si>
    <t>ACCOR HOTELS ROMANIA SRL BUCUR</t>
  </si>
  <si>
    <t>Plata fact.193471 din 22/02/2017</t>
  </si>
  <si>
    <t>Plata fact.193543 din 24/02/2017</t>
  </si>
  <si>
    <t>Plata fact.bf128 din 23/02/2017</t>
  </si>
  <si>
    <t>ACONALEX SRL ORADEA</t>
  </si>
  <si>
    <t>Plata fact.76139 din 01/02/2017</t>
  </si>
  <si>
    <t>Plata fact.5582 din 02/02/2017</t>
  </si>
  <si>
    <t>Plata fact.10105478 din 06/02/2017</t>
  </si>
  <si>
    <t>Plata fact.10105657 din 07/02/2017</t>
  </si>
  <si>
    <t>Plata fact.10111070 din 08/02/2017</t>
  </si>
  <si>
    <t>Plata fact.10111220 din 09/02/2017</t>
  </si>
  <si>
    <t>Plata fact.10111388 din 10/02/2017</t>
  </si>
  <si>
    <t>Plata fact.10111492 din 13/02/2017</t>
  </si>
  <si>
    <t>Plata fact.10111587 din 14/02/2017</t>
  </si>
  <si>
    <t>Plata fact.10111878 din 16/02/2017</t>
  </si>
  <si>
    <t>Plata fact.10112005 din 17/02/2017</t>
  </si>
  <si>
    <t>Plata fact.10112186 din 20/02/2017</t>
  </si>
  <si>
    <t>Plata fact.10112407 din 21/02/2017</t>
  </si>
  <si>
    <t>Plata fact.10112530 din 22/02/2017</t>
  </si>
  <si>
    <t>Plata fact.10112647 din 23/02/2017</t>
  </si>
  <si>
    <t>Plata fact.10112744 din 24/02/2017</t>
  </si>
  <si>
    <t>Plata fact.10112734 din 24/02/2017</t>
  </si>
  <si>
    <t>AQUACONS SRL ORADEA</t>
  </si>
  <si>
    <t>Plata fact. 232 din 15/12/2016 (intern)</t>
  </si>
  <si>
    <t>WOMY EQUIPMENT SUPPLY</t>
  </si>
  <si>
    <t>Plata fact. 10160725 din 27/01/2017 exte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</si>
</sst>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/m/yy;@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#,##0.0\ _l_e_i;\-#,##0.0\ _l_e_i"/>
    <numFmt numFmtId="177" formatCode="[$-409]d\-mmm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32" borderId="16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2" fontId="0" fillId="0" borderId="0" xfId="0" applyNumberFormat="1" applyAlignment="1">
      <alignment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0" xfId="0" applyAlignment="1">
      <alignment vertical="center"/>
    </xf>
    <xf numFmtId="0" fontId="0" fillId="33" borderId="21" xfId="0" applyFill="1" applyBorder="1" applyAlignment="1">
      <alignment vertical="center"/>
    </xf>
    <xf numFmtId="2" fontId="2" fillId="0" borderId="10" xfId="0" applyNumberFormat="1" applyFont="1" applyBorder="1" applyAlignment="1">
      <alignment horizontal="center"/>
    </xf>
    <xf numFmtId="2" fontId="0" fillId="0" borderId="14" xfId="0" applyNumberFormat="1" applyBorder="1" applyAlignment="1">
      <alignment/>
    </xf>
    <xf numFmtId="2" fontId="0" fillId="33" borderId="0" xfId="0" applyNumberFormat="1" applyFill="1" applyBorder="1" applyAlignment="1">
      <alignment/>
    </xf>
    <xf numFmtId="0" fontId="0" fillId="34" borderId="22" xfId="0" applyFill="1" applyBorder="1" applyAlignment="1">
      <alignment/>
    </xf>
    <xf numFmtId="0" fontId="2" fillId="34" borderId="23" xfId="0" applyFont="1" applyFill="1" applyBorder="1" applyAlignment="1">
      <alignment horizontal="center"/>
    </xf>
    <xf numFmtId="2" fontId="2" fillId="34" borderId="23" xfId="42" applyNumberFormat="1" applyFont="1" applyFill="1" applyBorder="1" applyAlignment="1">
      <alignment horizontal="right" indent="1"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2" fontId="2" fillId="34" borderId="23" xfId="42" applyNumberFormat="1" applyFont="1" applyFill="1" applyBorder="1" applyAlignment="1">
      <alignment/>
    </xf>
    <xf numFmtId="0" fontId="2" fillId="0" borderId="25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0" fillId="34" borderId="28" xfId="0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29" xfId="0" applyBorder="1" applyAlignment="1">
      <alignment/>
    </xf>
    <xf numFmtId="0" fontId="0" fillId="36" borderId="17" xfId="0" applyFill="1" applyBorder="1" applyAlignment="1">
      <alignment horizontal="center"/>
    </xf>
    <xf numFmtId="2" fontId="37" fillId="34" borderId="30" xfId="42" applyNumberFormat="1" applyFont="1" applyFill="1" applyBorder="1" applyAlignment="1">
      <alignment/>
    </xf>
    <xf numFmtId="17" fontId="3" fillId="0" borderId="0" xfId="0" applyNumberFormat="1" applyFont="1" applyAlignment="1">
      <alignment/>
    </xf>
    <xf numFmtId="0" fontId="0" fillId="34" borderId="31" xfId="0" applyFill="1" applyBorder="1" applyAlignment="1">
      <alignment/>
    </xf>
    <xf numFmtId="0" fontId="2" fillId="34" borderId="32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14" fontId="0" fillId="0" borderId="0" xfId="0" applyNumberFormat="1" applyAlignment="1">
      <alignment/>
    </xf>
    <xf numFmtId="0" fontId="0" fillId="32" borderId="13" xfId="0" applyFill="1" applyBorder="1" applyAlignment="1">
      <alignment horizontal="center" vertical="center"/>
    </xf>
    <xf numFmtId="14" fontId="0" fillId="32" borderId="14" xfId="0" applyNumberFormat="1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0" borderId="0" xfId="0" applyAlignment="1">
      <alignment horizontal="center"/>
    </xf>
    <xf numFmtId="2" fontId="39" fillId="0" borderId="11" xfId="0" applyNumberFormat="1" applyFont="1" applyBorder="1" applyAlignment="1">
      <alignment horizontal="right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/>
    </xf>
    <xf numFmtId="3" fontId="39" fillId="0" borderId="11" xfId="0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wrapText="1"/>
    </xf>
    <xf numFmtId="0" fontId="39" fillId="0" borderId="11" xfId="0" applyFont="1" applyBorder="1" applyAlignment="1">
      <alignment horizontal="center" vertical="center"/>
    </xf>
    <xf numFmtId="0" fontId="39" fillId="0" borderId="26" xfId="0" applyFont="1" applyBorder="1" applyAlignment="1">
      <alignment/>
    </xf>
    <xf numFmtId="2" fontId="39" fillId="0" borderId="16" xfId="0" applyNumberFormat="1" applyFont="1" applyBorder="1" applyAlignment="1">
      <alignment/>
    </xf>
    <xf numFmtId="0" fontId="39" fillId="0" borderId="16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/>
    </xf>
    <xf numFmtId="3" fontId="39" fillId="0" borderId="16" xfId="0" applyNumberFormat="1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/>
    </xf>
    <xf numFmtId="0" fontId="39" fillId="0" borderId="27" xfId="0" applyFont="1" applyBorder="1" applyAlignment="1">
      <alignment/>
    </xf>
    <xf numFmtId="2" fontId="39" fillId="0" borderId="11" xfId="0" applyNumberFormat="1" applyFont="1" applyBorder="1" applyAlignment="1">
      <alignment/>
    </xf>
    <xf numFmtId="0" fontId="39" fillId="0" borderId="12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2" fontId="0" fillId="0" borderId="14" xfId="0" applyNumberFormat="1" applyBorder="1" applyAlignment="1">
      <alignment horizontal="right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0" fillId="0" borderId="15" xfId="0" applyFill="1" applyBorder="1" applyAlignment="1">
      <alignment horizontal="center" vertical="center" wrapText="1"/>
    </xf>
    <xf numFmtId="2" fontId="0" fillId="0" borderId="16" xfId="0" applyNumberFormat="1" applyBorder="1" applyAlignment="1">
      <alignment/>
    </xf>
    <xf numFmtId="0" fontId="0" fillId="33" borderId="34" xfId="0" applyFill="1" applyBorder="1" applyAlignment="1">
      <alignment horizontal="left"/>
    </xf>
    <xf numFmtId="0" fontId="0" fillId="33" borderId="35" xfId="0" applyFill="1" applyBorder="1" applyAlignment="1">
      <alignment horizontal="left"/>
    </xf>
    <xf numFmtId="0" fontId="0" fillId="33" borderId="36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33" borderId="37" xfId="0" applyFill="1" applyBorder="1" applyAlignment="1">
      <alignment horizontal="left"/>
    </xf>
    <xf numFmtId="0" fontId="0" fillId="33" borderId="38" xfId="0" applyFill="1" applyBorder="1" applyAlignment="1">
      <alignment horizontal="left"/>
    </xf>
    <xf numFmtId="0" fontId="0" fillId="33" borderId="39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20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33" borderId="40" xfId="0" applyFill="1" applyBorder="1" applyAlignment="1">
      <alignment horizontal="left"/>
    </xf>
    <xf numFmtId="0" fontId="0" fillId="33" borderId="41" xfId="0" applyFill="1" applyBorder="1" applyAlignment="1">
      <alignment horizontal="left"/>
    </xf>
    <xf numFmtId="0" fontId="2" fillId="33" borderId="30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0" fillId="32" borderId="16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2" fontId="0" fillId="32" borderId="29" xfId="0" applyNumberFormat="1" applyFill="1" applyBorder="1" applyAlignment="1">
      <alignment horizontal="center" vertical="center" wrapText="1"/>
    </xf>
    <xf numFmtId="2" fontId="0" fillId="32" borderId="15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32" borderId="26" xfId="0" applyFill="1" applyBorder="1" applyAlignment="1">
      <alignment horizontal="center"/>
    </xf>
    <xf numFmtId="0" fontId="0" fillId="32" borderId="16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P100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3.28125" style="0" customWidth="1"/>
    <col min="4" max="4" width="14.8515625" style="13" customWidth="1"/>
    <col min="5" max="5" width="37.57421875" style="0" customWidth="1"/>
    <col min="6" max="6" width="39.00390625" style="0" customWidth="1"/>
    <col min="8" max="8" width="13.28125" style="0" customWidth="1"/>
    <col min="9" max="9" width="13.140625" style="0" customWidth="1"/>
  </cols>
  <sheetData>
    <row r="1" ht="15">
      <c r="C1" t="s">
        <v>8</v>
      </c>
    </row>
    <row r="2" ht="15"/>
    <row r="3" ht="15"/>
    <row r="4" spans="4:6" ht="15">
      <c r="D4" s="86" t="s">
        <v>37</v>
      </c>
      <c r="E4" s="86"/>
      <c r="F4" s="44" t="s">
        <v>88</v>
      </c>
    </row>
    <row r="5" ht="15.75" thickBot="1"/>
    <row r="6" spans="2:6" s="1" customFormat="1" ht="15.75" thickBot="1">
      <c r="B6" s="2" t="s">
        <v>0</v>
      </c>
      <c r="C6" s="2" t="s">
        <v>1</v>
      </c>
      <c r="D6" s="21" t="s">
        <v>2</v>
      </c>
      <c r="E6" s="2" t="s">
        <v>3</v>
      </c>
      <c r="F6" s="2" t="s">
        <v>4</v>
      </c>
    </row>
    <row r="7" spans="2:6" ht="15.75" thickBot="1">
      <c r="B7" s="14" t="s">
        <v>5</v>
      </c>
      <c r="C7" s="80" t="s">
        <v>29</v>
      </c>
      <c r="D7" s="81"/>
      <c r="E7" s="81"/>
      <c r="F7" s="82"/>
    </row>
    <row r="8" spans="2:6" ht="15">
      <c r="B8" s="32">
        <v>1</v>
      </c>
      <c r="C8" s="40" t="s">
        <v>108</v>
      </c>
      <c r="D8" s="40">
        <v>1984254.27</v>
      </c>
      <c r="E8" s="40" t="s">
        <v>109</v>
      </c>
      <c r="F8" s="41" t="s">
        <v>45</v>
      </c>
    </row>
    <row r="9" spans="2:6" ht="15.75" thickBot="1">
      <c r="B9" s="33"/>
      <c r="C9" s="6"/>
      <c r="D9" s="22"/>
      <c r="E9" s="6"/>
      <c r="F9" s="7"/>
    </row>
    <row r="10" spans="2:6" ht="15.75" thickBot="1">
      <c r="B10" s="15" t="s">
        <v>6</v>
      </c>
      <c r="C10" s="83" t="s">
        <v>30</v>
      </c>
      <c r="D10" s="84"/>
      <c r="E10" s="84"/>
      <c r="F10" s="85"/>
    </row>
    <row r="11" spans="2:6" ht="15">
      <c r="B11" s="32">
        <v>1</v>
      </c>
      <c r="C11" s="40" t="s">
        <v>121</v>
      </c>
      <c r="D11" s="40">
        <v>141114.71</v>
      </c>
      <c r="E11" s="40" t="s">
        <v>48</v>
      </c>
      <c r="F11" s="41" t="s">
        <v>190</v>
      </c>
    </row>
    <row r="12" spans="2:6" ht="15">
      <c r="B12" s="34">
        <v>2</v>
      </c>
      <c r="C12" s="3" t="s">
        <v>130</v>
      </c>
      <c r="D12" s="3">
        <v>12000</v>
      </c>
      <c r="E12" s="3" t="s">
        <v>191</v>
      </c>
      <c r="F12" s="4" t="s">
        <v>192</v>
      </c>
    </row>
    <row r="13" spans="2:6" ht="15">
      <c r="B13" s="34">
        <v>3</v>
      </c>
      <c r="C13" s="3" t="s">
        <v>130</v>
      </c>
      <c r="D13" s="3">
        <v>139156.87</v>
      </c>
      <c r="E13" s="3" t="s">
        <v>48</v>
      </c>
      <c r="F13" s="4" t="s">
        <v>193</v>
      </c>
    </row>
    <row r="14" spans="2:6" ht="15">
      <c r="B14" s="34">
        <v>4</v>
      </c>
      <c r="C14" s="3" t="s">
        <v>130</v>
      </c>
      <c r="D14" s="3">
        <v>99952.87</v>
      </c>
      <c r="E14" s="3" t="s">
        <v>47</v>
      </c>
      <c r="F14" s="4" t="s">
        <v>194</v>
      </c>
    </row>
    <row r="15" spans="2:6" ht="15">
      <c r="B15" s="34">
        <v>5</v>
      </c>
      <c r="C15" s="3" t="s">
        <v>133</v>
      </c>
      <c r="D15" s="3">
        <v>40333.31</v>
      </c>
      <c r="E15" s="3" t="s">
        <v>57</v>
      </c>
      <c r="F15" s="4" t="s">
        <v>195</v>
      </c>
    </row>
    <row r="16" spans="2:6" ht="15">
      <c r="B16" s="34">
        <v>6</v>
      </c>
      <c r="C16" s="3" t="s">
        <v>133</v>
      </c>
      <c r="D16" s="3">
        <v>12500</v>
      </c>
      <c r="E16" s="3" t="s">
        <v>191</v>
      </c>
      <c r="F16" s="4" t="s">
        <v>192</v>
      </c>
    </row>
    <row r="17" spans="2:6" ht="15">
      <c r="B17" s="34">
        <v>7</v>
      </c>
      <c r="C17" s="3" t="s">
        <v>196</v>
      </c>
      <c r="D17" s="3">
        <v>805.98</v>
      </c>
      <c r="E17" s="3" t="s">
        <v>51</v>
      </c>
      <c r="F17" s="4" t="s">
        <v>197</v>
      </c>
    </row>
    <row r="18" spans="2:6" ht="15">
      <c r="B18" s="34">
        <v>8</v>
      </c>
      <c r="C18" s="3" t="s">
        <v>140</v>
      </c>
      <c r="D18" s="3">
        <v>32.86</v>
      </c>
      <c r="E18" s="3" t="s">
        <v>198</v>
      </c>
      <c r="F18" s="4" t="s">
        <v>199</v>
      </c>
    </row>
    <row r="19" spans="2:16" ht="15">
      <c r="B19" s="34">
        <v>9</v>
      </c>
      <c r="C19" s="3" t="s">
        <v>140</v>
      </c>
      <c r="D19" s="3">
        <v>22472.64</v>
      </c>
      <c r="E19" s="3" t="s">
        <v>50</v>
      </c>
      <c r="F19" s="4" t="s">
        <v>200</v>
      </c>
      <c r="J19" s="8"/>
      <c r="K19" s="8"/>
      <c r="L19" s="8"/>
      <c r="M19" s="8"/>
      <c r="N19" s="8"/>
      <c r="O19" s="8"/>
      <c r="P19" s="8"/>
    </row>
    <row r="20" spans="2:16" ht="15">
      <c r="B20" s="34">
        <v>10</v>
      </c>
      <c r="C20" s="3" t="s">
        <v>153</v>
      </c>
      <c r="D20" s="3">
        <v>1242.36</v>
      </c>
      <c r="E20" s="3" t="s">
        <v>59</v>
      </c>
      <c r="F20" s="4" t="s">
        <v>201</v>
      </c>
      <c r="J20" s="8"/>
      <c r="K20" s="8"/>
      <c r="L20" s="8"/>
      <c r="M20" s="8"/>
      <c r="N20" s="8"/>
      <c r="O20" s="8"/>
      <c r="P20" s="8"/>
    </row>
    <row r="21" spans="2:16" ht="15">
      <c r="B21" s="34">
        <v>11</v>
      </c>
      <c r="C21" s="3" t="s">
        <v>153</v>
      </c>
      <c r="D21" s="3">
        <v>136579.88</v>
      </c>
      <c r="E21" s="3" t="s">
        <v>48</v>
      </c>
      <c r="F21" s="4" t="s">
        <v>202</v>
      </c>
      <c r="J21" s="8"/>
      <c r="K21" s="9"/>
      <c r="L21" s="8"/>
      <c r="M21" s="8"/>
      <c r="N21" s="8"/>
      <c r="O21" s="8"/>
      <c r="P21" s="8"/>
    </row>
    <row r="22" spans="2:16" ht="15">
      <c r="B22" s="34">
        <v>12</v>
      </c>
      <c r="C22" s="3" t="s">
        <v>158</v>
      </c>
      <c r="D22" s="3">
        <v>3938.83</v>
      </c>
      <c r="E22" s="3" t="s">
        <v>55</v>
      </c>
      <c r="F22" s="4" t="s">
        <v>203</v>
      </c>
      <c r="J22" s="8"/>
      <c r="K22" s="9"/>
      <c r="L22" s="79"/>
      <c r="M22" s="79"/>
      <c r="N22" s="79"/>
      <c r="O22" s="79"/>
      <c r="P22" s="8"/>
    </row>
    <row r="23" spans="2:16" ht="15">
      <c r="B23" s="34">
        <v>13</v>
      </c>
      <c r="C23" s="3" t="s">
        <v>158</v>
      </c>
      <c r="D23" s="3">
        <v>483.92</v>
      </c>
      <c r="E23" s="3" t="s">
        <v>204</v>
      </c>
      <c r="F23" s="4" t="s">
        <v>205</v>
      </c>
      <c r="J23" s="8"/>
      <c r="K23" s="9"/>
      <c r="L23" s="8"/>
      <c r="M23" s="8"/>
      <c r="N23" s="8"/>
      <c r="O23" s="8"/>
      <c r="P23" s="8"/>
    </row>
    <row r="24" spans="2:16" ht="15">
      <c r="B24" s="34">
        <v>14</v>
      </c>
      <c r="C24" s="3" t="s">
        <v>158</v>
      </c>
      <c r="D24" s="3">
        <v>12062.36</v>
      </c>
      <c r="E24" s="3" t="s">
        <v>49</v>
      </c>
      <c r="F24" s="4" t="s">
        <v>206</v>
      </c>
      <c r="J24" s="8"/>
      <c r="K24" s="9"/>
      <c r="L24" s="8"/>
      <c r="M24" s="8"/>
      <c r="N24" s="8"/>
      <c r="O24" s="8"/>
      <c r="P24" s="8"/>
    </row>
    <row r="25" spans="2:16" ht="15">
      <c r="B25" s="34">
        <v>15</v>
      </c>
      <c r="C25" s="3" t="s">
        <v>163</v>
      </c>
      <c r="D25" s="3">
        <v>136474.17</v>
      </c>
      <c r="E25" s="3" t="s">
        <v>48</v>
      </c>
      <c r="F25" s="4" t="s">
        <v>207</v>
      </c>
      <c r="J25" s="8"/>
      <c r="K25" s="9"/>
      <c r="L25" s="8"/>
      <c r="M25" s="8"/>
      <c r="N25" s="8"/>
      <c r="O25" s="8"/>
      <c r="P25" s="8"/>
    </row>
    <row r="26" spans="2:16" ht="15">
      <c r="B26" s="34">
        <v>16</v>
      </c>
      <c r="C26" s="3" t="s">
        <v>163</v>
      </c>
      <c r="D26" s="3">
        <v>3000</v>
      </c>
      <c r="E26" s="3" t="s">
        <v>208</v>
      </c>
      <c r="F26" s="4" t="s">
        <v>209</v>
      </c>
      <c r="J26" s="8"/>
      <c r="K26" s="9"/>
      <c r="L26" s="8"/>
      <c r="M26" s="8"/>
      <c r="N26" s="8"/>
      <c r="O26" s="8"/>
      <c r="P26" s="8"/>
    </row>
    <row r="27" spans="2:16" ht="15">
      <c r="B27" s="34">
        <v>17</v>
      </c>
      <c r="C27" s="3" t="s">
        <v>167</v>
      </c>
      <c r="D27" s="3">
        <v>56698.8</v>
      </c>
      <c r="E27" s="3" t="s">
        <v>52</v>
      </c>
      <c r="F27" s="4" t="s">
        <v>210</v>
      </c>
      <c r="J27" s="8"/>
      <c r="K27" s="9"/>
      <c r="L27" s="79"/>
      <c r="M27" s="79"/>
      <c r="N27" s="79"/>
      <c r="O27" s="79"/>
      <c r="P27" s="8"/>
    </row>
    <row r="28" spans="2:16" ht="15">
      <c r="B28" s="34">
        <v>18</v>
      </c>
      <c r="C28" s="3" t="s">
        <v>167</v>
      </c>
      <c r="D28" s="3">
        <v>320.17</v>
      </c>
      <c r="E28" s="3" t="s">
        <v>54</v>
      </c>
      <c r="F28" s="4" t="s">
        <v>211</v>
      </c>
      <c r="J28" s="8"/>
      <c r="K28" s="9"/>
      <c r="L28" s="8"/>
      <c r="M28" s="8"/>
      <c r="N28" s="8"/>
      <c r="O28" s="8"/>
      <c r="P28" s="8"/>
    </row>
    <row r="29" spans="2:16" ht="15">
      <c r="B29" s="34">
        <v>19</v>
      </c>
      <c r="C29" s="3" t="s">
        <v>167</v>
      </c>
      <c r="D29" s="3">
        <v>8609</v>
      </c>
      <c r="E29" s="3" t="s">
        <v>212</v>
      </c>
      <c r="F29" s="4" t="s">
        <v>56</v>
      </c>
      <c r="J29" s="8"/>
      <c r="K29" s="9"/>
      <c r="L29" s="8"/>
      <c r="M29" s="8"/>
      <c r="N29" s="8"/>
      <c r="O29" s="8"/>
      <c r="P29" s="8"/>
    </row>
    <row r="30" spans="2:16" ht="15">
      <c r="B30" s="34">
        <v>20</v>
      </c>
      <c r="C30" s="3" t="s">
        <v>167</v>
      </c>
      <c r="D30" s="3">
        <v>29889.5</v>
      </c>
      <c r="E30" s="3" t="s">
        <v>212</v>
      </c>
      <c r="F30" s="4" t="s">
        <v>56</v>
      </c>
      <c r="J30" s="8"/>
      <c r="K30" s="9"/>
      <c r="L30" s="8"/>
      <c r="M30" s="8"/>
      <c r="N30" s="8"/>
      <c r="O30" s="8"/>
      <c r="P30" s="8"/>
    </row>
    <row r="31" spans="2:16" ht="15">
      <c r="B31" s="34">
        <v>21</v>
      </c>
      <c r="C31" s="3" t="s">
        <v>167</v>
      </c>
      <c r="D31" s="3">
        <v>536</v>
      </c>
      <c r="E31" s="3" t="s">
        <v>212</v>
      </c>
      <c r="F31" s="4" t="s">
        <v>56</v>
      </c>
      <c r="J31" s="8"/>
      <c r="K31" s="9"/>
      <c r="L31" s="8"/>
      <c r="M31" s="8"/>
      <c r="N31" s="8"/>
      <c r="O31" s="8"/>
      <c r="P31" s="8"/>
    </row>
    <row r="32" spans="2:16" ht="15">
      <c r="B32" s="34">
        <v>22</v>
      </c>
      <c r="C32" s="3" t="s">
        <v>167</v>
      </c>
      <c r="D32" s="3">
        <v>2346</v>
      </c>
      <c r="E32" s="3" t="s">
        <v>212</v>
      </c>
      <c r="F32" s="4" t="s">
        <v>56</v>
      </c>
      <c r="J32" s="8"/>
      <c r="K32" s="9"/>
      <c r="L32" s="8"/>
      <c r="M32" s="8"/>
      <c r="N32" s="8"/>
      <c r="O32" s="8"/>
      <c r="P32" s="8"/>
    </row>
    <row r="33" spans="2:16" ht="15">
      <c r="B33" s="34">
        <v>23</v>
      </c>
      <c r="C33" s="3" t="s">
        <v>167</v>
      </c>
      <c r="D33" s="3">
        <v>7941.67</v>
      </c>
      <c r="E33" s="3" t="s">
        <v>212</v>
      </c>
      <c r="F33" s="4" t="s">
        <v>56</v>
      </c>
      <c r="J33" s="8"/>
      <c r="K33" s="8"/>
      <c r="L33" s="8"/>
      <c r="M33" s="8"/>
      <c r="N33" s="8"/>
      <c r="O33" s="8"/>
      <c r="P33" s="8"/>
    </row>
    <row r="34" spans="2:16" ht="15">
      <c r="B34" s="34">
        <v>24</v>
      </c>
      <c r="C34" s="3" t="s">
        <v>167</v>
      </c>
      <c r="D34" s="3">
        <v>233.33</v>
      </c>
      <c r="E34" s="3" t="s">
        <v>212</v>
      </c>
      <c r="F34" s="4" t="s">
        <v>56</v>
      </c>
      <c r="J34" s="8"/>
      <c r="K34" s="8"/>
      <c r="L34" s="8"/>
      <c r="M34" s="8"/>
      <c r="N34" s="8"/>
      <c r="O34" s="8"/>
      <c r="P34" s="8"/>
    </row>
    <row r="35" spans="2:6" ht="15">
      <c r="B35" s="34">
        <v>25</v>
      </c>
      <c r="C35" s="3" t="s">
        <v>170</v>
      </c>
      <c r="D35" s="3">
        <v>511.97</v>
      </c>
      <c r="E35" s="3" t="s">
        <v>46</v>
      </c>
      <c r="F35" s="4" t="s">
        <v>213</v>
      </c>
    </row>
    <row r="36" spans="2:6" ht="15">
      <c r="B36" s="34">
        <v>26</v>
      </c>
      <c r="C36" s="3" t="s">
        <v>170</v>
      </c>
      <c r="D36" s="3">
        <v>888.93</v>
      </c>
      <c r="E36" s="3" t="s">
        <v>85</v>
      </c>
      <c r="F36" s="4" t="s">
        <v>214</v>
      </c>
    </row>
    <row r="37" spans="2:6" ht="15">
      <c r="B37" s="34">
        <v>27</v>
      </c>
      <c r="C37" s="3" t="s">
        <v>170</v>
      </c>
      <c r="D37" s="3">
        <v>571.2</v>
      </c>
      <c r="E37" s="3" t="s">
        <v>84</v>
      </c>
      <c r="F37" s="4" t="s">
        <v>215</v>
      </c>
    </row>
    <row r="38" spans="2:6" ht="15">
      <c r="B38" s="34">
        <v>28</v>
      </c>
      <c r="C38" s="3" t="s">
        <v>170</v>
      </c>
      <c r="D38" s="3">
        <v>571.2</v>
      </c>
      <c r="E38" s="3" t="s">
        <v>84</v>
      </c>
      <c r="F38" s="4" t="s">
        <v>216</v>
      </c>
    </row>
    <row r="39" spans="2:6" ht="15">
      <c r="B39" s="34">
        <v>29</v>
      </c>
      <c r="C39" s="3" t="s">
        <v>170</v>
      </c>
      <c r="D39" s="3">
        <v>270</v>
      </c>
      <c r="E39" s="3" t="s">
        <v>84</v>
      </c>
      <c r="F39" s="4" t="s">
        <v>217</v>
      </c>
    </row>
    <row r="40" spans="2:6" ht="15">
      <c r="B40" s="34">
        <v>30</v>
      </c>
      <c r="C40" s="3" t="s">
        <v>170</v>
      </c>
      <c r="D40" s="3">
        <v>68.7</v>
      </c>
      <c r="E40" s="3" t="s">
        <v>53</v>
      </c>
      <c r="F40" s="4" t="s">
        <v>218</v>
      </c>
    </row>
    <row r="41" spans="2:6" ht="15">
      <c r="B41" s="34">
        <v>31</v>
      </c>
      <c r="C41" s="3" t="s">
        <v>170</v>
      </c>
      <c r="D41" s="3">
        <v>994.9</v>
      </c>
      <c r="E41" s="3" t="s">
        <v>53</v>
      </c>
      <c r="F41" s="4" t="s">
        <v>219</v>
      </c>
    </row>
    <row r="42" spans="2:6" ht="15">
      <c r="B42" s="34">
        <v>32</v>
      </c>
      <c r="C42" s="3" t="s">
        <v>170</v>
      </c>
      <c r="D42" s="3">
        <v>-164.31</v>
      </c>
      <c r="E42" s="3" t="s">
        <v>53</v>
      </c>
      <c r="F42" s="4" t="s">
        <v>220</v>
      </c>
    </row>
    <row r="43" spans="2:6" ht="15">
      <c r="B43" s="34">
        <v>33</v>
      </c>
      <c r="C43" s="3" t="s">
        <v>170</v>
      </c>
      <c r="D43" s="3">
        <v>64.06</v>
      </c>
      <c r="E43" s="3" t="s">
        <v>212</v>
      </c>
      <c r="F43" s="4" t="s">
        <v>56</v>
      </c>
    </row>
    <row r="44" spans="2:6" ht="15">
      <c r="B44" s="34">
        <v>34</v>
      </c>
      <c r="C44" s="3" t="s">
        <v>170</v>
      </c>
      <c r="D44" s="3">
        <v>125.94</v>
      </c>
      <c r="E44" s="3" t="s">
        <v>212</v>
      </c>
      <c r="F44" s="4" t="s">
        <v>56</v>
      </c>
    </row>
    <row r="45" spans="2:6" ht="15">
      <c r="B45" s="34">
        <v>35</v>
      </c>
      <c r="C45" s="3" t="s">
        <v>108</v>
      </c>
      <c r="D45" s="3">
        <v>331063.04</v>
      </c>
      <c r="E45" s="3" t="s">
        <v>62</v>
      </c>
      <c r="F45" s="4" t="s">
        <v>221</v>
      </c>
    </row>
    <row r="46" spans="2:6" ht="15">
      <c r="B46" s="34">
        <v>36</v>
      </c>
      <c r="C46" s="3" t="s">
        <v>108</v>
      </c>
      <c r="D46" s="3">
        <v>3171.18</v>
      </c>
      <c r="E46" s="3" t="s">
        <v>62</v>
      </c>
      <c r="F46" s="4" t="s">
        <v>222</v>
      </c>
    </row>
    <row r="47" spans="2:6" ht="15">
      <c r="B47" s="34">
        <v>37</v>
      </c>
      <c r="C47" s="3" t="s">
        <v>108</v>
      </c>
      <c r="D47" s="3">
        <v>32.19</v>
      </c>
      <c r="E47" s="3" t="s">
        <v>62</v>
      </c>
      <c r="F47" s="4" t="s">
        <v>223</v>
      </c>
    </row>
    <row r="48" spans="2:6" ht="15">
      <c r="B48" s="34">
        <v>38</v>
      </c>
      <c r="C48" s="3" t="s">
        <v>108</v>
      </c>
      <c r="D48" s="3">
        <v>2472</v>
      </c>
      <c r="E48" s="3" t="s">
        <v>82</v>
      </c>
      <c r="F48" s="4" t="s">
        <v>224</v>
      </c>
    </row>
    <row r="49" spans="2:6" ht="15">
      <c r="B49" s="34">
        <v>39</v>
      </c>
      <c r="C49" s="3" t="s">
        <v>108</v>
      </c>
      <c r="D49" s="3">
        <v>4191.1</v>
      </c>
      <c r="E49" s="3" t="s">
        <v>65</v>
      </c>
      <c r="F49" s="4" t="s">
        <v>225</v>
      </c>
    </row>
    <row r="50" spans="2:6" ht="15">
      <c r="B50" s="34">
        <v>40</v>
      </c>
      <c r="C50" s="3" t="s">
        <v>108</v>
      </c>
      <c r="D50" s="3">
        <v>696</v>
      </c>
      <c r="E50" s="3" t="s">
        <v>65</v>
      </c>
      <c r="F50" s="4" t="s">
        <v>226</v>
      </c>
    </row>
    <row r="51" spans="2:6" ht="15">
      <c r="B51" s="34">
        <v>41</v>
      </c>
      <c r="C51" s="3" t="s">
        <v>108</v>
      </c>
      <c r="D51" s="3">
        <v>1666</v>
      </c>
      <c r="E51" s="3" t="s">
        <v>60</v>
      </c>
      <c r="F51" s="4" t="s">
        <v>227</v>
      </c>
    </row>
    <row r="52" spans="2:6" ht="15">
      <c r="B52" s="34">
        <v>42</v>
      </c>
      <c r="C52" s="3" t="s">
        <v>108</v>
      </c>
      <c r="D52" s="3">
        <v>3000</v>
      </c>
      <c r="E52" s="3" t="s">
        <v>61</v>
      </c>
      <c r="F52" s="4" t="s">
        <v>228</v>
      </c>
    </row>
    <row r="53" spans="2:6" ht="15">
      <c r="B53" s="34">
        <v>43</v>
      </c>
      <c r="C53" s="3" t="s">
        <v>108</v>
      </c>
      <c r="D53" s="3">
        <v>5956.86</v>
      </c>
      <c r="E53" s="3" t="s">
        <v>64</v>
      </c>
      <c r="F53" s="4" t="s">
        <v>229</v>
      </c>
    </row>
    <row r="54" spans="2:6" ht="15">
      <c r="B54" s="34">
        <v>44</v>
      </c>
      <c r="C54" s="3" t="s">
        <v>108</v>
      </c>
      <c r="D54" s="3">
        <v>3.39</v>
      </c>
      <c r="E54" s="3" t="s">
        <v>63</v>
      </c>
      <c r="F54" s="4" t="s">
        <v>230</v>
      </c>
    </row>
    <row r="55" spans="2:6" ht="15">
      <c r="B55" s="34">
        <v>45</v>
      </c>
      <c r="C55" s="3" t="s">
        <v>108</v>
      </c>
      <c r="D55" s="3">
        <v>1979.67</v>
      </c>
      <c r="E55" s="3" t="s">
        <v>63</v>
      </c>
      <c r="F55" s="4" t="s">
        <v>231</v>
      </c>
    </row>
    <row r="56" spans="2:6" ht="15">
      <c r="B56" s="34">
        <v>46</v>
      </c>
      <c r="C56" s="3" t="s">
        <v>108</v>
      </c>
      <c r="D56" s="3">
        <v>500</v>
      </c>
      <c r="E56" s="3" t="s">
        <v>232</v>
      </c>
      <c r="F56" s="4" t="s">
        <v>56</v>
      </c>
    </row>
    <row r="57" spans="2:6" ht="15">
      <c r="B57" s="34">
        <v>47</v>
      </c>
      <c r="C57" s="3" t="s">
        <v>108</v>
      </c>
      <c r="D57" s="3">
        <v>62399.25</v>
      </c>
      <c r="E57" s="3" t="s">
        <v>233</v>
      </c>
      <c r="F57" s="4" t="s">
        <v>234</v>
      </c>
    </row>
    <row r="58" spans="2:6" ht="15">
      <c r="B58" s="34">
        <v>48</v>
      </c>
      <c r="C58" s="3" t="s">
        <v>108</v>
      </c>
      <c r="D58" s="3">
        <v>60990.06</v>
      </c>
      <c r="E58" s="3" t="s">
        <v>233</v>
      </c>
      <c r="F58" s="4" t="s">
        <v>235</v>
      </c>
    </row>
    <row r="59" spans="2:6" ht="15">
      <c r="B59" s="34">
        <v>49</v>
      </c>
      <c r="C59" s="3" t="s">
        <v>108</v>
      </c>
      <c r="D59" s="3">
        <v>-95.33</v>
      </c>
      <c r="E59" s="3" t="s">
        <v>233</v>
      </c>
      <c r="F59" s="4" t="s">
        <v>236</v>
      </c>
    </row>
    <row r="60" spans="2:6" ht="15">
      <c r="B60" s="34">
        <v>50</v>
      </c>
      <c r="C60" s="3" t="s">
        <v>108</v>
      </c>
      <c r="D60" s="3">
        <v>-130201.14</v>
      </c>
      <c r="E60" s="3" t="s">
        <v>233</v>
      </c>
      <c r="F60" s="4" t="s">
        <v>237</v>
      </c>
    </row>
    <row r="61" spans="2:6" ht="15">
      <c r="B61" s="34">
        <v>51</v>
      </c>
      <c r="C61" s="3" t="s">
        <v>108</v>
      </c>
      <c r="D61" s="3">
        <v>63504.92</v>
      </c>
      <c r="E61" s="3" t="s">
        <v>233</v>
      </c>
      <c r="F61" s="4" t="s">
        <v>238</v>
      </c>
    </row>
    <row r="62" spans="2:6" ht="15">
      <c r="B62" s="34">
        <v>52</v>
      </c>
      <c r="C62" s="3" t="s">
        <v>108</v>
      </c>
      <c r="D62" s="3">
        <v>137268.69</v>
      </c>
      <c r="E62" s="3" t="s">
        <v>48</v>
      </c>
      <c r="F62" s="4" t="s">
        <v>239</v>
      </c>
    </row>
    <row r="63" spans="2:6" ht="15">
      <c r="B63" s="34">
        <v>53</v>
      </c>
      <c r="C63" s="3" t="s">
        <v>108</v>
      </c>
      <c r="D63" s="3">
        <v>2975</v>
      </c>
      <c r="E63" s="3" t="s">
        <v>240</v>
      </c>
      <c r="F63" s="4" t="s">
        <v>241</v>
      </c>
    </row>
    <row r="64" spans="2:6" ht="15">
      <c r="B64" s="34">
        <v>54</v>
      </c>
      <c r="C64" s="3" t="s">
        <v>242</v>
      </c>
      <c r="D64" s="3">
        <v>299.9</v>
      </c>
      <c r="E64" s="3" t="s">
        <v>66</v>
      </c>
      <c r="F64" s="4" t="s">
        <v>243</v>
      </c>
    </row>
    <row r="65" spans="2:6" ht="15">
      <c r="B65" s="34">
        <v>55</v>
      </c>
      <c r="C65" s="3" t="s">
        <v>158</v>
      </c>
      <c r="D65" s="3">
        <v>299.97</v>
      </c>
      <c r="E65" s="3" t="s">
        <v>66</v>
      </c>
      <c r="F65" s="4" t="s">
        <v>244</v>
      </c>
    </row>
    <row r="66" spans="2:6" ht="15">
      <c r="B66" s="34">
        <v>56</v>
      </c>
      <c r="C66" s="3" t="s">
        <v>170</v>
      </c>
      <c r="D66" s="3">
        <v>349.86</v>
      </c>
      <c r="E66" s="3" t="s">
        <v>66</v>
      </c>
      <c r="F66" s="4" t="s">
        <v>245</v>
      </c>
    </row>
    <row r="67" spans="2:6" ht="15">
      <c r="B67" s="34">
        <v>57</v>
      </c>
      <c r="C67" s="3" t="s">
        <v>108</v>
      </c>
      <c r="D67" s="3">
        <v>309.99</v>
      </c>
      <c r="E67" s="3" t="s">
        <v>66</v>
      </c>
      <c r="F67" s="4" t="s">
        <v>246</v>
      </c>
    </row>
    <row r="68" spans="2:6" ht="15">
      <c r="B68" s="34">
        <v>58</v>
      </c>
      <c r="C68" s="3" t="s">
        <v>146</v>
      </c>
      <c r="D68" s="3">
        <v>348</v>
      </c>
      <c r="E68" s="3" t="s">
        <v>67</v>
      </c>
      <c r="F68" s="4" t="s">
        <v>247</v>
      </c>
    </row>
    <row r="69" spans="2:6" ht="15">
      <c r="B69" s="34">
        <v>59</v>
      </c>
      <c r="C69" s="3" t="s">
        <v>110</v>
      </c>
      <c r="D69" s="3">
        <v>139.92</v>
      </c>
      <c r="E69" s="3" t="s">
        <v>134</v>
      </c>
      <c r="F69" s="4" t="s">
        <v>248</v>
      </c>
    </row>
    <row r="70" spans="2:6" ht="15">
      <c r="B70" s="34">
        <v>60</v>
      </c>
      <c r="C70" s="3" t="s">
        <v>167</v>
      </c>
      <c r="D70" s="3">
        <v>184.45</v>
      </c>
      <c r="E70" s="3" t="s">
        <v>134</v>
      </c>
      <c r="F70" s="4" t="s">
        <v>249</v>
      </c>
    </row>
    <row r="71" spans="2:6" ht="15">
      <c r="B71" s="34">
        <v>61</v>
      </c>
      <c r="C71" s="3" t="s">
        <v>114</v>
      </c>
      <c r="D71" s="3">
        <v>249</v>
      </c>
      <c r="E71" s="3" t="s">
        <v>250</v>
      </c>
      <c r="F71" s="4" t="s">
        <v>251</v>
      </c>
    </row>
    <row r="72" spans="2:6" ht="15">
      <c r="B72" s="34">
        <v>62</v>
      </c>
      <c r="C72" s="3" t="s">
        <v>130</v>
      </c>
      <c r="D72" s="3">
        <v>95.2</v>
      </c>
      <c r="E72" s="3" t="s">
        <v>80</v>
      </c>
      <c r="F72" s="4" t="s">
        <v>252</v>
      </c>
    </row>
    <row r="73" spans="2:6" ht="15">
      <c r="B73" s="34">
        <v>63</v>
      </c>
      <c r="C73" s="3" t="s">
        <v>170</v>
      </c>
      <c r="D73" s="3">
        <v>1749.92</v>
      </c>
      <c r="E73" s="3" t="s">
        <v>253</v>
      </c>
      <c r="F73" s="4" t="s">
        <v>254</v>
      </c>
    </row>
    <row r="74" spans="2:6" ht="15">
      <c r="B74" s="34">
        <v>64</v>
      </c>
      <c r="C74" s="3" t="s">
        <v>108</v>
      </c>
      <c r="D74" s="3">
        <v>126</v>
      </c>
      <c r="E74" s="3" t="s">
        <v>253</v>
      </c>
      <c r="F74" s="4" t="s">
        <v>255</v>
      </c>
    </row>
    <row r="75" spans="2:6" ht="15">
      <c r="B75" s="34">
        <v>65</v>
      </c>
      <c r="C75" s="3" t="s">
        <v>114</v>
      </c>
      <c r="D75" s="3">
        <v>257.5</v>
      </c>
      <c r="E75" s="3" t="s">
        <v>66</v>
      </c>
      <c r="F75" s="4" t="s">
        <v>256</v>
      </c>
    </row>
    <row r="76" spans="2:6" ht="15">
      <c r="B76" s="34">
        <v>66</v>
      </c>
      <c r="C76" s="3" t="s">
        <v>123</v>
      </c>
      <c r="D76" s="3">
        <v>31</v>
      </c>
      <c r="E76" s="3" t="s">
        <v>257</v>
      </c>
      <c r="F76" s="4" t="s">
        <v>258</v>
      </c>
    </row>
    <row r="77" spans="2:6" ht="15">
      <c r="B77" s="34">
        <v>67</v>
      </c>
      <c r="C77" s="3" t="s">
        <v>128</v>
      </c>
      <c r="D77" s="3">
        <v>50</v>
      </c>
      <c r="E77" s="3" t="s">
        <v>58</v>
      </c>
      <c r="F77" s="4" t="s">
        <v>259</v>
      </c>
    </row>
    <row r="78" spans="2:6" ht="15">
      <c r="B78" s="34">
        <v>68</v>
      </c>
      <c r="C78" s="3" t="s">
        <v>133</v>
      </c>
      <c r="D78" s="3">
        <v>1861.1</v>
      </c>
      <c r="E78" s="3" t="s">
        <v>46</v>
      </c>
      <c r="F78" s="4" t="s">
        <v>260</v>
      </c>
    </row>
    <row r="79" spans="2:6" ht="15">
      <c r="B79" s="34">
        <v>69</v>
      </c>
      <c r="C79" s="3" t="s">
        <v>196</v>
      </c>
      <c r="D79" s="3">
        <v>1861.1</v>
      </c>
      <c r="E79" s="3" t="s">
        <v>46</v>
      </c>
      <c r="F79" s="4" t="s">
        <v>261</v>
      </c>
    </row>
    <row r="80" spans="2:6" ht="15">
      <c r="B80" s="34">
        <v>70</v>
      </c>
      <c r="C80" s="3" t="s">
        <v>140</v>
      </c>
      <c r="D80" s="3">
        <v>1861.1</v>
      </c>
      <c r="E80" s="3" t="s">
        <v>46</v>
      </c>
      <c r="F80" s="4" t="s">
        <v>262</v>
      </c>
    </row>
    <row r="81" spans="2:6" ht="15">
      <c r="B81" s="34">
        <v>71</v>
      </c>
      <c r="C81" s="3" t="s">
        <v>146</v>
      </c>
      <c r="D81" s="3">
        <v>1861.1</v>
      </c>
      <c r="E81" s="3" t="s">
        <v>46</v>
      </c>
      <c r="F81" s="4" t="s">
        <v>263</v>
      </c>
    </row>
    <row r="82" spans="2:6" ht="15">
      <c r="B82" s="34">
        <v>72</v>
      </c>
      <c r="C82" s="3" t="s">
        <v>146</v>
      </c>
      <c r="D82" s="3">
        <v>1861.1</v>
      </c>
      <c r="E82" s="3" t="s">
        <v>46</v>
      </c>
      <c r="F82" s="4" t="s">
        <v>264</v>
      </c>
    </row>
    <row r="83" spans="2:6" ht="15">
      <c r="B83" s="34">
        <v>73</v>
      </c>
      <c r="C83" s="3" t="s">
        <v>153</v>
      </c>
      <c r="D83" s="3">
        <v>1861.1</v>
      </c>
      <c r="E83" s="3" t="s">
        <v>46</v>
      </c>
      <c r="F83" s="4" t="s">
        <v>265</v>
      </c>
    </row>
    <row r="84" spans="2:6" ht="15">
      <c r="B84" s="34">
        <v>74</v>
      </c>
      <c r="C84" s="3" t="s">
        <v>110</v>
      </c>
      <c r="D84" s="3">
        <v>348.7</v>
      </c>
      <c r="E84" s="3" t="s">
        <v>46</v>
      </c>
      <c r="F84" s="4" t="s">
        <v>266</v>
      </c>
    </row>
    <row r="85" spans="2:6" ht="15">
      <c r="B85" s="34">
        <v>75</v>
      </c>
      <c r="C85" s="3" t="s">
        <v>183</v>
      </c>
      <c r="D85" s="3">
        <v>1861.1</v>
      </c>
      <c r="E85" s="3" t="s">
        <v>46</v>
      </c>
      <c r="F85" s="4" t="s">
        <v>267</v>
      </c>
    </row>
    <row r="86" spans="2:6" ht="15">
      <c r="B86" s="34">
        <v>76</v>
      </c>
      <c r="C86" s="3" t="s">
        <v>183</v>
      </c>
      <c r="D86" s="3">
        <v>1861.1</v>
      </c>
      <c r="E86" s="3" t="s">
        <v>46</v>
      </c>
      <c r="F86" s="4" t="s">
        <v>268</v>
      </c>
    </row>
    <row r="87" spans="2:6" ht="15">
      <c r="B87" s="34">
        <v>77</v>
      </c>
      <c r="C87" s="3" t="s">
        <v>112</v>
      </c>
      <c r="D87" s="3">
        <v>1861.1</v>
      </c>
      <c r="E87" s="3" t="s">
        <v>46</v>
      </c>
      <c r="F87" s="4" t="s">
        <v>269</v>
      </c>
    </row>
    <row r="88" spans="2:6" ht="15">
      <c r="B88" s="34">
        <v>78</v>
      </c>
      <c r="C88" s="3" t="s">
        <v>167</v>
      </c>
      <c r="D88" s="3">
        <v>1861.1</v>
      </c>
      <c r="E88" s="3" t="s">
        <v>46</v>
      </c>
      <c r="F88" s="4" t="s">
        <v>270</v>
      </c>
    </row>
    <row r="89" spans="2:6" ht="15">
      <c r="B89" s="34">
        <v>79</v>
      </c>
      <c r="C89" s="3" t="s">
        <v>170</v>
      </c>
      <c r="D89" s="3">
        <v>1861.1</v>
      </c>
      <c r="E89" s="3" t="s">
        <v>46</v>
      </c>
      <c r="F89" s="4" t="s">
        <v>271</v>
      </c>
    </row>
    <row r="90" spans="2:6" ht="15">
      <c r="B90" s="34">
        <v>80</v>
      </c>
      <c r="C90" s="3" t="s">
        <v>114</v>
      </c>
      <c r="D90" s="3">
        <v>1861.1</v>
      </c>
      <c r="E90" s="3" t="s">
        <v>46</v>
      </c>
      <c r="F90" s="4" t="s">
        <v>272</v>
      </c>
    </row>
    <row r="91" spans="2:6" ht="15">
      <c r="B91" s="34">
        <v>81</v>
      </c>
      <c r="C91" s="3" t="s">
        <v>114</v>
      </c>
      <c r="D91" s="3">
        <v>19.4</v>
      </c>
      <c r="E91" s="3" t="s">
        <v>46</v>
      </c>
      <c r="F91" s="4" t="s">
        <v>273</v>
      </c>
    </row>
    <row r="92" spans="2:6" ht="15">
      <c r="B92" s="34">
        <v>82</v>
      </c>
      <c r="C92" s="3" t="s">
        <v>114</v>
      </c>
      <c r="D92" s="3">
        <v>1861.1</v>
      </c>
      <c r="E92" s="3" t="s">
        <v>46</v>
      </c>
      <c r="F92" s="4" t="s">
        <v>274</v>
      </c>
    </row>
    <row r="93" spans="2:6" ht="15">
      <c r="B93" s="34">
        <v>83</v>
      </c>
      <c r="C93" s="3" t="s">
        <v>108</v>
      </c>
      <c r="D93" s="3">
        <v>10408.76</v>
      </c>
      <c r="E93" s="3" t="s">
        <v>109</v>
      </c>
      <c r="F93" s="4" t="s">
        <v>68</v>
      </c>
    </row>
    <row r="94" spans="2:6" ht="15.75" thickBot="1">
      <c r="B94" s="33"/>
      <c r="C94" s="6"/>
      <c r="D94" s="22"/>
      <c r="E94" s="6"/>
      <c r="F94" s="7"/>
    </row>
    <row r="95" spans="2:6" ht="15.75" thickBot="1">
      <c r="B95" s="39" t="s">
        <v>7</v>
      </c>
      <c r="C95" s="76" t="s">
        <v>31</v>
      </c>
      <c r="D95" s="77"/>
      <c r="E95" s="77"/>
      <c r="F95" s="78"/>
    </row>
    <row r="96" spans="2:6" ht="15">
      <c r="B96" s="35">
        <v>1</v>
      </c>
      <c r="C96" s="40" t="s">
        <v>108</v>
      </c>
      <c r="D96" s="40">
        <v>5304</v>
      </c>
      <c r="E96" s="40" t="s">
        <v>69</v>
      </c>
      <c r="F96" s="41" t="s">
        <v>70</v>
      </c>
    </row>
    <row r="97" spans="2:6" ht="15">
      <c r="B97" s="36">
        <v>2</v>
      </c>
      <c r="C97" s="3" t="s">
        <v>108</v>
      </c>
      <c r="D97" s="3">
        <v>138000</v>
      </c>
      <c r="E97" s="3" t="s">
        <v>275</v>
      </c>
      <c r="F97" s="4" t="s">
        <v>276</v>
      </c>
    </row>
    <row r="98" spans="2:6" ht="15">
      <c r="B98" s="36">
        <v>3</v>
      </c>
      <c r="C98" s="3" t="s">
        <v>110</v>
      </c>
      <c r="D98" s="3">
        <v>3100</v>
      </c>
      <c r="E98" s="3" t="s">
        <v>277</v>
      </c>
      <c r="F98" s="4" t="s">
        <v>278</v>
      </c>
    </row>
    <row r="99" spans="2:6" ht="15.75" thickBot="1">
      <c r="B99" s="5"/>
      <c r="C99" s="6"/>
      <c r="D99" s="6"/>
      <c r="E99" s="6"/>
      <c r="F99" s="7"/>
    </row>
    <row r="100" spans="2:6" ht="15.75" thickBot="1">
      <c r="B100" s="47"/>
      <c r="C100" s="46" t="s">
        <v>35</v>
      </c>
      <c r="D100" s="26">
        <f>SUM(D8:D98)</f>
        <v>3594320.8400000017</v>
      </c>
      <c r="E100" s="27"/>
      <c r="F100" s="28"/>
    </row>
  </sheetData>
  <sheetProtection/>
  <mergeCells count="6">
    <mergeCell ref="C95:F95"/>
    <mergeCell ref="L22:O22"/>
    <mergeCell ref="L27:O27"/>
    <mergeCell ref="C7:F7"/>
    <mergeCell ref="C10:F10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2"/>
  <headerFooter>
    <oddFooter>&amp;C&amp;A&amp;RPage &amp;P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G62"/>
  <sheetViews>
    <sheetView zoomScalePageLayoutView="0" workbookViewId="0" topLeftCell="A1">
      <selection activeCell="D64" sqref="D64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1.8515625" style="0" customWidth="1"/>
    <col min="4" max="4" width="14.00390625" style="13" customWidth="1"/>
    <col min="5" max="5" width="40.28125" style="0" customWidth="1"/>
    <col min="6" max="6" width="39.140625" style="0" customWidth="1"/>
  </cols>
  <sheetData>
    <row r="1" ht="15">
      <c r="C1" t="s">
        <v>34</v>
      </c>
    </row>
    <row r="2" ht="15"/>
    <row r="3" ht="15"/>
    <row r="4" spans="4:6" ht="15">
      <c r="D4" s="86" t="s">
        <v>38</v>
      </c>
      <c r="E4" s="86"/>
      <c r="F4" s="44" t="s">
        <v>88</v>
      </c>
    </row>
    <row r="5" ht="15.75" thickBot="1"/>
    <row r="6" spans="2:6" s="1" customFormat="1" ht="15.75" thickBot="1">
      <c r="B6" s="2" t="s">
        <v>0</v>
      </c>
      <c r="C6" s="2" t="s">
        <v>1</v>
      </c>
      <c r="D6" s="21" t="s">
        <v>2</v>
      </c>
      <c r="E6" s="2" t="s">
        <v>3</v>
      </c>
      <c r="F6" s="2" t="s">
        <v>4</v>
      </c>
    </row>
    <row r="7" spans="2:6" ht="15.75" thickBot="1">
      <c r="B7" s="14" t="s">
        <v>5</v>
      </c>
      <c r="C7" s="80" t="s">
        <v>9</v>
      </c>
      <c r="D7" s="81"/>
      <c r="E7" s="81"/>
      <c r="F7" s="82"/>
    </row>
    <row r="8" spans="2:6" ht="15">
      <c r="B8" s="32">
        <v>1</v>
      </c>
      <c r="C8" s="40" t="s">
        <v>108</v>
      </c>
      <c r="D8" s="75">
        <v>13567</v>
      </c>
      <c r="E8" s="40" t="s">
        <v>109</v>
      </c>
      <c r="F8" s="41" t="s">
        <v>71</v>
      </c>
    </row>
    <row r="9" spans="2:6" ht="15.75" thickBot="1">
      <c r="B9" s="33"/>
      <c r="C9" s="6"/>
      <c r="D9" s="22"/>
      <c r="E9" s="6"/>
      <c r="F9" s="7"/>
    </row>
    <row r="10" spans="2:6" ht="15.75" thickBot="1">
      <c r="B10" s="15" t="s">
        <v>6</v>
      </c>
      <c r="C10" s="16" t="s">
        <v>10</v>
      </c>
      <c r="D10" s="23"/>
      <c r="E10" s="17"/>
      <c r="F10" s="18"/>
    </row>
    <row r="11" spans="2:6" ht="15">
      <c r="B11" s="32">
        <v>1</v>
      </c>
      <c r="C11" s="40" t="s">
        <v>110</v>
      </c>
      <c r="D11" s="40">
        <v>14.28</v>
      </c>
      <c r="E11" s="40" t="s">
        <v>75</v>
      </c>
      <c r="F11" s="41" t="s">
        <v>111</v>
      </c>
    </row>
    <row r="12" spans="2:6" ht="15">
      <c r="B12" s="34">
        <v>2</v>
      </c>
      <c r="C12" s="3" t="s">
        <v>112</v>
      </c>
      <c r="D12" s="3">
        <v>32.18</v>
      </c>
      <c r="E12" s="3" t="s">
        <v>79</v>
      </c>
      <c r="F12" s="4" t="s">
        <v>113</v>
      </c>
    </row>
    <row r="13" spans="2:6" ht="15">
      <c r="B13" s="34">
        <v>3</v>
      </c>
      <c r="C13" s="3" t="s">
        <v>114</v>
      </c>
      <c r="D13" s="3">
        <v>198</v>
      </c>
      <c r="E13" s="3" t="s">
        <v>115</v>
      </c>
      <c r="F13" s="4" t="s">
        <v>116</v>
      </c>
    </row>
    <row r="14" spans="2:6" ht="15">
      <c r="B14" s="34">
        <v>4</v>
      </c>
      <c r="C14" s="3" t="s">
        <v>108</v>
      </c>
      <c r="D14" s="3">
        <v>237.9</v>
      </c>
      <c r="E14" s="3" t="s">
        <v>73</v>
      </c>
      <c r="F14" s="4" t="s">
        <v>117</v>
      </c>
    </row>
    <row r="15" spans="2:6" ht="15">
      <c r="B15" s="34">
        <v>5</v>
      </c>
      <c r="C15" s="3" t="s">
        <v>108</v>
      </c>
      <c r="D15" s="3">
        <v>214.2</v>
      </c>
      <c r="E15" s="3" t="s">
        <v>74</v>
      </c>
      <c r="F15" s="4" t="s">
        <v>118</v>
      </c>
    </row>
    <row r="16" spans="2:6" ht="15">
      <c r="B16" s="34">
        <v>6</v>
      </c>
      <c r="C16" s="3" t="s">
        <v>108</v>
      </c>
      <c r="D16" s="3">
        <v>70</v>
      </c>
      <c r="E16" s="3" t="s">
        <v>119</v>
      </c>
      <c r="F16" s="4" t="s">
        <v>120</v>
      </c>
    </row>
    <row r="17" spans="2:6" ht="15">
      <c r="B17" s="34">
        <v>7</v>
      </c>
      <c r="C17" s="3" t="s">
        <v>121</v>
      </c>
      <c r="D17" s="3">
        <v>10</v>
      </c>
      <c r="E17" s="3" t="s">
        <v>72</v>
      </c>
      <c r="F17" s="4" t="s">
        <v>122</v>
      </c>
    </row>
    <row r="18" spans="2:6" ht="15">
      <c r="B18" s="34">
        <v>8</v>
      </c>
      <c r="C18" s="3" t="s">
        <v>123</v>
      </c>
      <c r="D18" s="3">
        <v>202.3</v>
      </c>
      <c r="E18" s="3" t="s">
        <v>124</v>
      </c>
      <c r="F18" s="4" t="s">
        <v>125</v>
      </c>
    </row>
    <row r="19" spans="2:6" ht="15">
      <c r="B19" s="34">
        <v>9</v>
      </c>
      <c r="C19" s="3" t="s">
        <v>123</v>
      </c>
      <c r="D19" s="3">
        <v>162</v>
      </c>
      <c r="E19" s="3" t="s">
        <v>126</v>
      </c>
      <c r="F19" s="4" t="s">
        <v>127</v>
      </c>
    </row>
    <row r="20" spans="2:6" ht="15">
      <c r="B20" s="34">
        <v>10</v>
      </c>
      <c r="C20" s="3" t="s">
        <v>128</v>
      </c>
      <c r="D20" s="3">
        <v>10</v>
      </c>
      <c r="E20" s="3" t="s">
        <v>72</v>
      </c>
      <c r="F20" s="4" t="s">
        <v>129</v>
      </c>
    </row>
    <row r="21" spans="2:6" ht="15">
      <c r="B21" s="34">
        <v>11</v>
      </c>
      <c r="C21" s="3" t="s">
        <v>130</v>
      </c>
      <c r="D21" s="3">
        <v>275.98</v>
      </c>
      <c r="E21" s="3" t="s">
        <v>66</v>
      </c>
      <c r="F21" s="4" t="s">
        <v>131</v>
      </c>
    </row>
    <row r="22" spans="2:6" ht="15">
      <c r="B22" s="34">
        <v>12</v>
      </c>
      <c r="C22" s="3" t="s">
        <v>130</v>
      </c>
      <c r="D22" s="3">
        <v>290.4</v>
      </c>
      <c r="E22" s="3" t="s">
        <v>53</v>
      </c>
      <c r="F22" s="4" t="s">
        <v>132</v>
      </c>
    </row>
    <row r="23" spans="2:6" ht="15">
      <c r="B23" s="34">
        <v>13</v>
      </c>
      <c r="C23" s="3" t="s">
        <v>133</v>
      </c>
      <c r="D23" s="3">
        <v>218.98</v>
      </c>
      <c r="E23" s="3" t="s">
        <v>134</v>
      </c>
      <c r="F23" s="4" t="s">
        <v>135</v>
      </c>
    </row>
    <row r="24" spans="2:6" ht="15">
      <c r="B24" s="34">
        <v>14</v>
      </c>
      <c r="C24" s="3" t="s">
        <v>133</v>
      </c>
      <c r="D24" s="3">
        <v>27.49</v>
      </c>
      <c r="E24" s="3" t="s">
        <v>134</v>
      </c>
      <c r="F24" s="4" t="s">
        <v>136</v>
      </c>
    </row>
    <row r="25" spans="2:6" ht="15">
      <c r="B25" s="34">
        <v>15</v>
      </c>
      <c r="C25" s="3" t="s">
        <v>133</v>
      </c>
      <c r="D25" s="3">
        <v>26.5</v>
      </c>
      <c r="E25" s="3" t="s">
        <v>137</v>
      </c>
      <c r="F25" s="4" t="s">
        <v>138</v>
      </c>
    </row>
    <row r="26" spans="2:6" ht="15">
      <c r="B26" s="34">
        <v>16</v>
      </c>
      <c r="C26" s="3" t="s">
        <v>133</v>
      </c>
      <c r="D26" s="3">
        <v>294.37</v>
      </c>
      <c r="E26" s="3" t="s">
        <v>66</v>
      </c>
      <c r="F26" s="4" t="s">
        <v>139</v>
      </c>
    </row>
    <row r="27" spans="2:6" ht="15">
      <c r="B27" s="34">
        <v>17</v>
      </c>
      <c r="C27" s="3" t="s">
        <v>140</v>
      </c>
      <c r="D27" s="3">
        <v>747</v>
      </c>
      <c r="E27" s="3" t="s">
        <v>78</v>
      </c>
      <c r="F27" s="4" t="s">
        <v>141</v>
      </c>
    </row>
    <row r="28" spans="2:6" ht="15">
      <c r="B28" s="34">
        <v>18</v>
      </c>
      <c r="C28" s="3" t="s">
        <v>140</v>
      </c>
      <c r="D28" s="3">
        <v>293.51</v>
      </c>
      <c r="E28" s="3" t="s">
        <v>142</v>
      </c>
      <c r="F28" s="4" t="s">
        <v>143</v>
      </c>
    </row>
    <row r="29" spans="2:6" ht="15">
      <c r="B29" s="34">
        <v>19</v>
      </c>
      <c r="C29" s="3" t="s">
        <v>140</v>
      </c>
      <c r="D29" s="3">
        <v>1258.77</v>
      </c>
      <c r="E29" s="3" t="s">
        <v>144</v>
      </c>
      <c r="F29" s="4" t="s">
        <v>145</v>
      </c>
    </row>
    <row r="30" spans="2:6" ht="15">
      <c r="B30" s="34">
        <v>20</v>
      </c>
      <c r="C30" s="3" t="s">
        <v>146</v>
      </c>
      <c r="D30" s="3">
        <v>29.16</v>
      </c>
      <c r="E30" s="3" t="s">
        <v>147</v>
      </c>
      <c r="F30" s="4" t="s">
        <v>148</v>
      </c>
    </row>
    <row r="31" spans="2:6" ht="15">
      <c r="B31" s="34">
        <v>21</v>
      </c>
      <c r="C31" s="3" t="s">
        <v>146</v>
      </c>
      <c r="D31" s="3">
        <v>55</v>
      </c>
      <c r="E31" s="3" t="s">
        <v>72</v>
      </c>
      <c r="F31" s="4" t="s">
        <v>149</v>
      </c>
    </row>
    <row r="32" spans="2:6" ht="15">
      <c r="B32" s="34">
        <v>22</v>
      </c>
      <c r="C32" s="3" t="s">
        <v>146</v>
      </c>
      <c r="D32" s="3">
        <v>25</v>
      </c>
      <c r="E32" s="3" t="s">
        <v>72</v>
      </c>
      <c r="F32" s="4" t="s">
        <v>150</v>
      </c>
    </row>
    <row r="33" spans="2:6" ht="15">
      <c r="B33" s="34">
        <v>23</v>
      </c>
      <c r="C33" s="3" t="s">
        <v>146</v>
      </c>
      <c r="D33" s="3">
        <v>65</v>
      </c>
      <c r="E33" s="3" t="s">
        <v>72</v>
      </c>
      <c r="F33" s="4" t="s">
        <v>151</v>
      </c>
    </row>
    <row r="34" spans="2:6" ht="15">
      <c r="B34" s="34">
        <v>24</v>
      </c>
      <c r="C34" s="3" t="s">
        <v>146</v>
      </c>
      <c r="D34" s="3">
        <v>100.04</v>
      </c>
      <c r="E34" s="3" t="s">
        <v>66</v>
      </c>
      <c r="F34" s="4" t="s">
        <v>152</v>
      </c>
    </row>
    <row r="35" spans="2:6" ht="15">
      <c r="B35" s="34">
        <v>25</v>
      </c>
      <c r="C35" s="3" t="s">
        <v>153</v>
      </c>
      <c r="D35" s="3">
        <v>80</v>
      </c>
      <c r="E35" s="3" t="s">
        <v>72</v>
      </c>
      <c r="F35" s="4" t="s">
        <v>154</v>
      </c>
    </row>
    <row r="36" spans="2:6" ht="15">
      <c r="B36" s="34">
        <v>26</v>
      </c>
      <c r="C36" s="3" t="s">
        <v>153</v>
      </c>
      <c r="D36" s="3">
        <v>126.02</v>
      </c>
      <c r="E36" s="3" t="s">
        <v>66</v>
      </c>
      <c r="F36" s="4" t="s">
        <v>155</v>
      </c>
    </row>
    <row r="37" spans="2:6" ht="15">
      <c r="B37" s="34">
        <v>27</v>
      </c>
      <c r="C37" s="3" t="s">
        <v>110</v>
      </c>
      <c r="D37" s="3">
        <v>49.5</v>
      </c>
      <c r="E37" s="3" t="s">
        <v>156</v>
      </c>
      <c r="F37" s="4" t="s">
        <v>157</v>
      </c>
    </row>
    <row r="38" spans="2:6" ht="15">
      <c r="B38" s="34">
        <v>28</v>
      </c>
      <c r="C38" s="3" t="s">
        <v>158</v>
      </c>
      <c r="D38" s="3">
        <v>39.98</v>
      </c>
      <c r="E38" s="3" t="s">
        <v>159</v>
      </c>
      <c r="F38" s="4" t="s">
        <v>160</v>
      </c>
    </row>
    <row r="39" spans="2:6" ht="15">
      <c r="B39" s="34">
        <v>29</v>
      </c>
      <c r="C39" s="3" t="s">
        <v>158</v>
      </c>
      <c r="D39" s="3">
        <v>1609.82</v>
      </c>
      <c r="E39" s="3" t="s">
        <v>161</v>
      </c>
      <c r="F39" s="4" t="s">
        <v>162</v>
      </c>
    </row>
    <row r="40" spans="2:6" ht="15">
      <c r="B40" s="34">
        <v>30</v>
      </c>
      <c r="C40" s="3" t="s">
        <v>163</v>
      </c>
      <c r="D40" s="3">
        <v>80</v>
      </c>
      <c r="E40" s="3" t="s">
        <v>77</v>
      </c>
      <c r="F40" s="4" t="s">
        <v>164</v>
      </c>
    </row>
    <row r="41" spans="2:6" ht="15">
      <c r="B41" s="34">
        <v>31</v>
      </c>
      <c r="C41" s="3" t="s">
        <v>112</v>
      </c>
      <c r="D41" s="3">
        <v>18</v>
      </c>
      <c r="E41" s="3" t="s">
        <v>76</v>
      </c>
      <c r="F41" s="4" t="s">
        <v>165</v>
      </c>
    </row>
    <row r="42" spans="2:6" ht="15">
      <c r="B42" s="34">
        <v>32</v>
      </c>
      <c r="C42" s="3" t="s">
        <v>112</v>
      </c>
      <c r="D42" s="3">
        <v>75</v>
      </c>
      <c r="E42" s="3" t="s">
        <v>72</v>
      </c>
      <c r="F42" s="4" t="s">
        <v>166</v>
      </c>
    </row>
    <row r="43" spans="2:6" ht="15">
      <c r="B43" s="34">
        <v>33</v>
      </c>
      <c r="C43" s="3" t="s">
        <v>167</v>
      </c>
      <c r="D43" s="3">
        <v>119</v>
      </c>
      <c r="E43" s="3" t="s">
        <v>83</v>
      </c>
      <c r="F43" s="4" t="s">
        <v>168</v>
      </c>
    </row>
    <row r="44" spans="2:6" ht="15">
      <c r="B44" s="34">
        <v>34</v>
      </c>
      <c r="C44" s="3" t="s">
        <v>167</v>
      </c>
      <c r="D44" s="3">
        <v>195</v>
      </c>
      <c r="E44" s="3" t="s">
        <v>66</v>
      </c>
      <c r="F44" s="4" t="s">
        <v>169</v>
      </c>
    </row>
    <row r="45" spans="2:6" ht="15">
      <c r="B45" s="34">
        <v>35</v>
      </c>
      <c r="C45" s="3" t="s">
        <v>170</v>
      </c>
      <c r="D45" s="3">
        <v>18</v>
      </c>
      <c r="E45" s="3" t="s">
        <v>66</v>
      </c>
      <c r="F45" s="4" t="s">
        <v>171</v>
      </c>
    </row>
    <row r="46" spans="2:6" ht="15">
      <c r="B46" s="34">
        <v>36</v>
      </c>
      <c r="C46" s="3" t="s">
        <v>170</v>
      </c>
      <c r="D46" s="3">
        <v>46.4</v>
      </c>
      <c r="E46" s="3" t="s">
        <v>172</v>
      </c>
      <c r="F46" s="4" t="s">
        <v>173</v>
      </c>
    </row>
    <row r="47" spans="2:6" ht="15">
      <c r="B47" s="34">
        <v>37</v>
      </c>
      <c r="C47" s="3" t="s">
        <v>170</v>
      </c>
      <c r="D47" s="3">
        <v>568.82</v>
      </c>
      <c r="E47" s="3" t="s">
        <v>174</v>
      </c>
      <c r="F47" s="4" t="s">
        <v>175</v>
      </c>
    </row>
    <row r="48" spans="2:6" ht="15">
      <c r="B48" s="34">
        <v>38</v>
      </c>
      <c r="C48" s="3" t="s">
        <v>170</v>
      </c>
      <c r="D48" s="3">
        <v>200</v>
      </c>
      <c r="E48" s="3" t="s">
        <v>81</v>
      </c>
      <c r="F48" s="4" t="s">
        <v>176</v>
      </c>
    </row>
    <row r="49" spans="2:6" ht="15">
      <c r="B49" s="34">
        <v>39</v>
      </c>
      <c r="C49" s="3" t="s">
        <v>108</v>
      </c>
      <c r="D49" s="3">
        <v>126</v>
      </c>
      <c r="E49" s="3" t="s">
        <v>177</v>
      </c>
      <c r="F49" s="4" t="s">
        <v>178</v>
      </c>
    </row>
    <row r="50" spans="2:6" ht="15">
      <c r="B50" s="34">
        <v>40</v>
      </c>
      <c r="C50" s="3" t="s">
        <v>108</v>
      </c>
      <c r="D50" s="3">
        <v>432.06</v>
      </c>
      <c r="E50" s="3" t="s">
        <v>66</v>
      </c>
      <c r="F50" s="4" t="s">
        <v>179</v>
      </c>
    </row>
    <row r="51" spans="2:6" ht="15">
      <c r="B51" s="34">
        <v>41</v>
      </c>
      <c r="C51" s="3" t="s">
        <v>108</v>
      </c>
      <c r="D51" s="3">
        <v>126.02</v>
      </c>
      <c r="E51" s="3" t="s">
        <v>66</v>
      </c>
      <c r="F51" s="4" t="s">
        <v>180</v>
      </c>
    </row>
    <row r="52" spans="2:6" ht="15">
      <c r="B52" s="34">
        <v>42</v>
      </c>
      <c r="C52" s="3" t="s">
        <v>108</v>
      </c>
      <c r="D52" s="3">
        <v>432.06</v>
      </c>
      <c r="E52" s="3" t="s">
        <v>66</v>
      </c>
      <c r="F52" s="4" t="s">
        <v>181</v>
      </c>
    </row>
    <row r="53" spans="2:6" ht="15">
      <c r="B53" s="34">
        <v>43</v>
      </c>
      <c r="C53" s="3" t="s">
        <v>108</v>
      </c>
      <c r="D53" s="3">
        <v>126</v>
      </c>
      <c r="E53" s="3" t="s">
        <v>177</v>
      </c>
      <c r="F53" s="4" t="s">
        <v>178</v>
      </c>
    </row>
    <row r="54" spans="2:6" ht="15.75" thickBot="1">
      <c r="B54" s="33"/>
      <c r="C54" s="6"/>
      <c r="D54" s="6"/>
      <c r="E54" s="6"/>
      <c r="F54" s="7"/>
    </row>
    <row r="55" spans="2:6" ht="15.75" thickBot="1">
      <c r="B55" s="42" t="s">
        <v>7</v>
      </c>
      <c r="C55" s="87" t="s">
        <v>11</v>
      </c>
      <c r="D55" s="87"/>
      <c r="E55" s="87"/>
      <c r="F55" s="88"/>
    </row>
    <row r="56" spans="2:7" ht="15">
      <c r="B56" s="35">
        <v>1</v>
      </c>
      <c r="C56" s="40" t="s">
        <v>133</v>
      </c>
      <c r="D56" s="40">
        <v>1102.87</v>
      </c>
      <c r="E56" s="40" t="s">
        <v>51</v>
      </c>
      <c r="F56" s="41" t="s">
        <v>182</v>
      </c>
      <c r="G56" s="31"/>
    </row>
    <row r="57" spans="2:7" ht="15">
      <c r="B57" s="36">
        <v>2</v>
      </c>
      <c r="C57" s="3" t="s">
        <v>183</v>
      </c>
      <c r="D57" s="3">
        <v>100</v>
      </c>
      <c r="E57" s="3" t="s">
        <v>184</v>
      </c>
      <c r="F57" s="4" t="s">
        <v>185</v>
      </c>
      <c r="G57" s="31"/>
    </row>
    <row r="58" spans="2:7" ht="15">
      <c r="B58" s="36">
        <v>3</v>
      </c>
      <c r="C58" s="3" t="s">
        <v>183</v>
      </c>
      <c r="D58" s="3">
        <v>100</v>
      </c>
      <c r="E58" s="3" t="s">
        <v>184</v>
      </c>
      <c r="F58" s="4" t="s">
        <v>186</v>
      </c>
      <c r="G58" s="31"/>
    </row>
    <row r="59" spans="2:7" ht="15">
      <c r="B59" s="36">
        <v>4</v>
      </c>
      <c r="C59" s="3" t="s">
        <v>167</v>
      </c>
      <c r="D59" s="3">
        <v>113.05</v>
      </c>
      <c r="E59" s="3" t="s">
        <v>187</v>
      </c>
      <c r="F59" s="4" t="s">
        <v>188</v>
      </c>
      <c r="G59" s="31"/>
    </row>
    <row r="60" spans="2:7" ht="15">
      <c r="B60" s="36">
        <v>5</v>
      </c>
      <c r="C60" s="3" t="s">
        <v>167</v>
      </c>
      <c r="D60" s="3">
        <v>113.05</v>
      </c>
      <c r="E60" s="3" t="s">
        <v>187</v>
      </c>
      <c r="F60" s="4" t="s">
        <v>189</v>
      </c>
      <c r="G60" s="31"/>
    </row>
    <row r="61" spans="2:6" ht="15.75" thickBot="1">
      <c r="B61" s="37"/>
      <c r="C61" s="6"/>
      <c r="D61" s="6"/>
      <c r="E61" s="6"/>
      <c r="F61" s="7"/>
    </row>
    <row r="62" spans="2:6" ht="15.75" thickBot="1">
      <c r="B62" s="24"/>
      <c r="C62" s="25" t="s">
        <v>36</v>
      </c>
      <c r="D62" s="29">
        <f>SUM(D8:D60)</f>
        <v>24421.710000000003</v>
      </c>
      <c r="E62" s="27"/>
      <c r="F62" s="28"/>
    </row>
  </sheetData>
  <sheetProtection/>
  <mergeCells count="3">
    <mergeCell ref="C55:F55"/>
    <mergeCell ref="C7:F7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2"/>
  <headerFooter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13"/>
  <sheetViews>
    <sheetView tabSelected="1" zoomScalePageLayoutView="0" workbookViewId="0" topLeftCell="A1">
      <selection activeCell="I21" sqref="I21"/>
    </sheetView>
  </sheetViews>
  <sheetFormatPr defaultColWidth="9.140625" defaultRowHeight="15"/>
  <cols>
    <col min="1" max="1" width="3.57421875" style="0" customWidth="1"/>
    <col min="2" max="2" width="4.00390625" style="19" bestFit="1" customWidth="1"/>
    <col min="3" max="3" width="8.140625" style="48" customWidth="1"/>
    <col min="4" max="4" width="19.140625" style="0" bestFit="1" customWidth="1"/>
    <col min="5" max="5" width="15.00390625" style="0" customWidth="1"/>
    <col min="6" max="6" width="14.57421875" style="0" bestFit="1" customWidth="1"/>
    <col min="7" max="7" width="10.7109375" style="0" bestFit="1" customWidth="1"/>
    <col min="8" max="8" width="16.00390625" style="0" bestFit="1" customWidth="1"/>
    <col min="9" max="9" width="19.57421875" style="0" bestFit="1" customWidth="1"/>
    <col min="10" max="10" width="23.8515625" style="0" customWidth="1"/>
    <col min="11" max="11" width="13.28125" style="0" customWidth="1"/>
    <col min="12" max="12" width="13.57421875" style="0" bestFit="1" customWidth="1"/>
    <col min="13" max="13" width="14.28125" style="13" customWidth="1"/>
    <col min="14" max="14" width="9.00390625" style="0" bestFit="1" customWidth="1"/>
  </cols>
  <sheetData>
    <row r="1" ht="15">
      <c r="C1" s="48" t="s">
        <v>12</v>
      </c>
    </row>
    <row r="2" ht="15"/>
    <row r="3" spans="4:11" ht="15">
      <c r="D3" s="96" t="s">
        <v>32</v>
      </c>
      <c r="E3" s="96"/>
      <c r="F3" s="96"/>
      <c r="G3" s="96"/>
      <c r="H3" s="96"/>
      <c r="I3" s="30" t="s">
        <v>89</v>
      </c>
      <c r="J3" s="1" t="s">
        <v>33</v>
      </c>
      <c r="K3" s="10">
        <v>2017</v>
      </c>
    </row>
    <row r="4" ht="15.75" thickBot="1"/>
    <row r="5" spans="2:14" ht="15">
      <c r="B5" s="97" t="s">
        <v>13</v>
      </c>
      <c r="C5" s="98"/>
      <c r="D5" s="92" t="s">
        <v>16</v>
      </c>
      <c r="E5" s="92" t="s">
        <v>17</v>
      </c>
      <c r="F5" s="11" t="s">
        <v>18</v>
      </c>
      <c r="G5" s="98" t="s">
        <v>23</v>
      </c>
      <c r="H5" s="98"/>
      <c r="I5" s="98"/>
      <c r="J5" s="92" t="s">
        <v>24</v>
      </c>
      <c r="K5" s="92" t="s">
        <v>25</v>
      </c>
      <c r="L5" s="92" t="s">
        <v>26</v>
      </c>
      <c r="M5" s="94" t="s">
        <v>27</v>
      </c>
      <c r="N5" s="38" t="s">
        <v>39</v>
      </c>
    </row>
    <row r="6" spans="2:14" s="52" customFormat="1" ht="15.75" thickBot="1">
      <c r="B6" s="49" t="s">
        <v>14</v>
      </c>
      <c r="C6" s="50" t="s">
        <v>15</v>
      </c>
      <c r="D6" s="93"/>
      <c r="E6" s="93"/>
      <c r="F6" s="12" t="s">
        <v>19</v>
      </c>
      <c r="G6" s="12" t="s">
        <v>20</v>
      </c>
      <c r="H6" s="12" t="s">
        <v>21</v>
      </c>
      <c r="I6" s="12" t="s">
        <v>22</v>
      </c>
      <c r="J6" s="93"/>
      <c r="K6" s="93"/>
      <c r="L6" s="93"/>
      <c r="M6" s="95"/>
      <c r="N6" s="51" t="s">
        <v>40</v>
      </c>
    </row>
    <row r="7" spans="2:14" ht="18.75" customHeight="1">
      <c r="B7" s="59">
        <v>9</v>
      </c>
      <c r="C7" s="60">
        <v>2.02</v>
      </c>
      <c r="D7" s="61" t="s">
        <v>90</v>
      </c>
      <c r="E7" s="61" t="s">
        <v>41</v>
      </c>
      <c r="F7" s="62" t="s">
        <v>42</v>
      </c>
      <c r="G7" s="62" t="s">
        <v>91</v>
      </c>
      <c r="H7" s="62"/>
      <c r="I7" s="62" t="s">
        <v>92</v>
      </c>
      <c r="J7" s="61" t="s">
        <v>93</v>
      </c>
      <c r="K7" s="61" t="s">
        <v>94</v>
      </c>
      <c r="L7" s="61">
        <v>4</v>
      </c>
      <c r="M7" s="63">
        <v>7497</v>
      </c>
      <c r="N7" s="64"/>
    </row>
    <row r="8" spans="2:14" ht="18.75" customHeight="1">
      <c r="B8" s="65">
        <v>10</v>
      </c>
      <c r="C8" s="66">
        <v>21.02</v>
      </c>
      <c r="D8" s="54" t="s">
        <v>86</v>
      </c>
      <c r="E8" s="54" t="s">
        <v>87</v>
      </c>
      <c r="F8" s="55" t="s">
        <v>44</v>
      </c>
      <c r="G8" s="55" t="s">
        <v>43</v>
      </c>
      <c r="H8" s="55" t="s">
        <v>95</v>
      </c>
      <c r="I8" s="55" t="s">
        <v>96</v>
      </c>
      <c r="J8" s="54" t="s">
        <v>97</v>
      </c>
      <c r="K8" s="54" t="s">
        <v>98</v>
      </c>
      <c r="L8" s="54">
        <v>2</v>
      </c>
      <c r="M8" s="56">
        <v>198</v>
      </c>
      <c r="N8" s="67"/>
    </row>
    <row r="9" spans="2:14" ht="18.75" customHeight="1">
      <c r="B9" s="65">
        <v>11</v>
      </c>
      <c r="C9" s="53">
        <v>21.02</v>
      </c>
      <c r="D9" s="54" t="s">
        <v>99</v>
      </c>
      <c r="E9" s="54" t="s">
        <v>100</v>
      </c>
      <c r="F9" s="55" t="s">
        <v>44</v>
      </c>
      <c r="G9" s="55" t="s">
        <v>43</v>
      </c>
      <c r="H9" s="55" t="s">
        <v>101</v>
      </c>
      <c r="I9" s="55" t="s">
        <v>102</v>
      </c>
      <c r="J9" s="54" t="s">
        <v>97</v>
      </c>
      <c r="K9" s="54" t="s">
        <v>103</v>
      </c>
      <c r="L9" s="54">
        <v>3</v>
      </c>
      <c r="M9" s="56">
        <v>1193</v>
      </c>
      <c r="N9" s="68"/>
    </row>
    <row r="10" spans="2:14" ht="18.75" customHeight="1">
      <c r="B10" s="65">
        <v>12</v>
      </c>
      <c r="C10" s="53">
        <v>21.02</v>
      </c>
      <c r="D10" s="57" t="s">
        <v>90</v>
      </c>
      <c r="E10" s="54" t="s">
        <v>41</v>
      </c>
      <c r="F10" s="55" t="s">
        <v>42</v>
      </c>
      <c r="G10" s="55" t="s">
        <v>43</v>
      </c>
      <c r="H10" s="55" t="s">
        <v>101</v>
      </c>
      <c r="I10" s="55" t="s">
        <v>102</v>
      </c>
      <c r="J10" s="54" t="s">
        <v>104</v>
      </c>
      <c r="K10" s="54" t="s">
        <v>103</v>
      </c>
      <c r="L10" s="54">
        <v>3</v>
      </c>
      <c r="M10" s="56">
        <v>1193</v>
      </c>
      <c r="N10" s="68"/>
    </row>
    <row r="11" spans="2:14" ht="18.75" customHeight="1">
      <c r="B11" s="65">
        <v>13</v>
      </c>
      <c r="C11" s="53">
        <v>27.02</v>
      </c>
      <c r="D11" s="57" t="s">
        <v>90</v>
      </c>
      <c r="E11" s="57" t="s">
        <v>41</v>
      </c>
      <c r="F11" s="55" t="s">
        <v>42</v>
      </c>
      <c r="G11" s="55" t="s">
        <v>105</v>
      </c>
      <c r="H11" s="55" t="s">
        <v>106</v>
      </c>
      <c r="I11" s="55"/>
      <c r="J11" s="58" t="s">
        <v>104</v>
      </c>
      <c r="K11" s="54" t="s">
        <v>107</v>
      </c>
      <c r="L11" s="54">
        <v>1</v>
      </c>
      <c r="M11" s="56">
        <v>317</v>
      </c>
      <c r="N11" s="68"/>
    </row>
    <row r="12" spans="2:14" ht="18.75" customHeight="1" thickBot="1">
      <c r="B12" s="5"/>
      <c r="C12" s="69"/>
      <c r="D12" s="70"/>
      <c r="E12" s="70"/>
      <c r="F12" s="71"/>
      <c r="G12" s="71"/>
      <c r="H12" s="71"/>
      <c r="I12" s="70"/>
      <c r="J12" s="70"/>
      <c r="K12" s="70"/>
      <c r="L12" s="72"/>
      <c r="M12" s="73"/>
      <c r="N12" s="74"/>
    </row>
    <row r="13" spans="2:14" ht="15.75" thickBot="1">
      <c r="B13" s="20"/>
      <c r="C13" s="89" t="s">
        <v>28</v>
      </c>
      <c r="D13" s="90"/>
      <c r="E13" s="90"/>
      <c r="F13" s="90"/>
      <c r="G13" s="90"/>
      <c r="H13" s="90"/>
      <c r="I13" s="90"/>
      <c r="J13" s="90"/>
      <c r="K13" s="90"/>
      <c r="L13" s="91"/>
      <c r="M13" s="43">
        <f>SUM(M7:M12)</f>
        <v>10398</v>
      </c>
      <c r="N13" s="45"/>
    </row>
  </sheetData>
  <sheetProtection/>
  <mergeCells count="10">
    <mergeCell ref="C13:L13"/>
    <mergeCell ref="J5:J6"/>
    <mergeCell ref="K5:K6"/>
    <mergeCell ref="L5:L6"/>
    <mergeCell ref="M5:M6"/>
    <mergeCell ref="D3:H3"/>
    <mergeCell ref="B5:C5"/>
    <mergeCell ref="D5:D6"/>
    <mergeCell ref="E5:E6"/>
    <mergeCell ref="G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2"/>
  <headerFooter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>Veres</cp:lastModifiedBy>
  <cp:lastPrinted>2015-07-14T06:46:34Z</cp:lastPrinted>
  <dcterms:created xsi:type="dcterms:W3CDTF">2015-05-26T09:00:12Z</dcterms:created>
  <dcterms:modified xsi:type="dcterms:W3CDTF">2017-03-10T10:18:49Z</dcterms:modified>
  <cp:category/>
  <cp:version/>
  <cp:contentType/>
  <cp:contentStatus/>
</cp:coreProperties>
</file>