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<sst xmlns="http://schemas.openxmlformats.org/spreadsheetml/2006/main" count="996" uniqueCount="498">
  <si>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</si>
  <si>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</si>
  <si>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</si>
  <si>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</si>
  <si>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</si>
  <si>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</si>
  <si>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</si>
  <si>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</si>
  <si>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</si>
  <si>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</si>
  <si>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</si>
  <si>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</si>
  <si>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</si>
  <si>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</si>
  <si>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</si>
  <si>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</si>
  <si>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</si>
  <si>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</si>
  <si>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</si>
  <si>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</si>
  <si>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</si>
  <si>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</si>
  <si>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</si>
  <si>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</si>
  <si>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</si>
  <si>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</si>
  <si>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</si>
  <si>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</si>
  <si>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</si>
  <si>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Total cheltuieli salariale prin casa</t>
  </si>
  <si>
    <t>ANOTIMP CPE SA ORADEA</t>
  </si>
  <si>
    <t>OMV ROMANIA MINERALOEL BUCURES</t>
  </si>
  <si>
    <t>REGISTRUL AUTO ROMAN-RA ORADEA</t>
  </si>
  <si>
    <t>FAN COURIER EXPRESS SRL BUCURE</t>
  </si>
  <si>
    <t>Alte cheltuieli servicii terti</t>
  </si>
  <si>
    <t>PLATI AFERENTE CHELTUIELILOR DE PERSONAL</t>
  </si>
  <si>
    <t>Total cheltuieli salariale prin banca</t>
  </si>
  <si>
    <t>PLATI AFERENTE BUNURILOR SI SERVICIILOR</t>
  </si>
  <si>
    <t>COPROT SRL ORADEA</t>
  </si>
  <si>
    <t>SAS CBM DEVELOPPEMENT FRANTA</t>
  </si>
  <si>
    <t>RADCOM SRL BUCURESTI</t>
  </si>
  <si>
    <t>AUTOCONTROL SRL ORADEA</t>
  </si>
  <si>
    <t>Cheltuieli prime de asigurare</t>
  </si>
  <si>
    <t>BARNETT MCCALL RECRUITMENT BUC</t>
  </si>
  <si>
    <t>BANCA COMERCIALA ORADEA</t>
  </si>
  <si>
    <t>C.N. POSTA ROMANA SA BUCURESTI</t>
  </si>
  <si>
    <t>Cheltuieli servicii bancare asimilate</t>
  </si>
  <si>
    <t>PLATI AFERENTE INVESTITIILOR</t>
  </si>
  <si>
    <t xml:space="preserve">Situatia cheltuielilor cu deplasarile efectuate in luna  </t>
  </si>
  <si>
    <t>din</t>
  </si>
  <si>
    <t>Anexa nr. 2</t>
  </si>
  <si>
    <t>KLEMAT SRL TIMISOARA</t>
  </si>
  <si>
    <t>Total :</t>
  </si>
  <si>
    <t>TOTAL</t>
  </si>
  <si>
    <t>VODAFONE ROMANIA SA BUCURESTI</t>
  </si>
  <si>
    <t>VOLVO ROMANIA SRL BUCURESTI</t>
  </si>
  <si>
    <t>IDEART SRL ORADEA</t>
  </si>
  <si>
    <t>ATP EXODUS SASAR COM.RECEA</t>
  </si>
  <si>
    <t>RAMDALVO SRL ORADEA</t>
  </si>
  <si>
    <t>COMAT SA BIHOR ORADEA</t>
  </si>
  <si>
    <t>CHALLENGE COM SRL ORADEA</t>
  </si>
  <si>
    <t>DRAGOS GLIGOR FLORINEL</t>
  </si>
  <si>
    <t>DENIS TECHNOLOLOGY BUCURESTI</t>
  </si>
  <si>
    <t>ROMSPRINTER SRL ORADEA</t>
  </si>
  <si>
    <t>SEDA INVEST SRL BRASOV</t>
  </si>
  <si>
    <t>TREIRA COM SRL ORADEA</t>
  </si>
  <si>
    <t>SERVICE CASA SRL ORADEA</t>
  </si>
  <si>
    <t>LAMARSER SRL HAIEU</t>
  </si>
  <si>
    <t>REPRO-BIROTICA SRL ORADEA</t>
  </si>
  <si>
    <t>PREMIUM PART SRL ORADEA</t>
  </si>
  <si>
    <t>APROMET SRL ORADEA</t>
  </si>
  <si>
    <t>REMTOURS ROMANIA, ORADEA</t>
  </si>
  <si>
    <t>FERMIT SA RM.SARAT</t>
  </si>
  <si>
    <t>TELEKOM ROMANIA COMMUNICATIONS</t>
  </si>
  <si>
    <t>DISTRIGAZ VEST SA ORADEA</t>
  </si>
  <si>
    <t>TERMOFICARE ORADEA SA</t>
  </si>
  <si>
    <t>COMPANIA DE APA SA ORADEA</t>
  </si>
  <si>
    <t>RER-RWE ECOLOG.SERV. SA ORADEA</t>
  </si>
  <si>
    <t>PROXI GUARD SRL SINMARTIN</t>
  </si>
  <si>
    <t>RCS RDS SA BUCURESTI</t>
  </si>
  <si>
    <t>CRIMEC SRL ORADEA</t>
  </si>
  <si>
    <t>GECOPROSANA ORADEA</t>
  </si>
  <si>
    <t>RO CO SOFT SRL ORADEA</t>
  </si>
  <si>
    <t>ROZETA PREST SRL ORADEA</t>
  </si>
  <si>
    <t>TECH-MASTERS TRADING ORADEA</t>
  </si>
  <si>
    <t>VANCOL COM SRL ORADEA</t>
  </si>
  <si>
    <t>EURO CAUCIUC PROD SRL ORADEA</t>
  </si>
  <si>
    <t>TAXA TIMBRU</t>
  </si>
  <si>
    <t>SODEXO PASS ROMANIA BUCURESTI</t>
  </si>
  <si>
    <t>ADETRANS SRL SIGHETU MARMATIEI</t>
  </si>
  <si>
    <t>CG&amp;GC HITECH SOLUTIONS SRL ORA</t>
  </si>
  <si>
    <t>DITO GROUP SRL ORADEA</t>
  </si>
  <si>
    <t>MOTORS MIVADO SRL BAIA MARE</t>
  </si>
  <si>
    <t>RODAN PREST SRL ORADEA</t>
  </si>
  <si>
    <t>OIL ENERGY TRADING SRL BUC.</t>
  </si>
  <si>
    <t xml:space="preserve">Situatia platilor efectuate prin banca in luna  </t>
  </si>
  <si>
    <t xml:space="preserve">Situatia platilor efectuate prin casa in luna </t>
  </si>
  <si>
    <t>READYMIX ROMANIA ORADEA</t>
  </si>
  <si>
    <t>ALBA CLEAN SRL ZALAU</t>
  </si>
  <si>
    <t>C.N.C.F."CFR"SA BUCURESTI</t>
  </si>
  <si>
    <t/>
  </si>
  <si>
    <t>SINDACO INTERNAT.PRODUCT ORADE</t>
  </si>
  <si>
    <t>SANTAL COMEXIM SRL ORADEA</t>
  </si>
  <si>
    <t>SIGMA PRESCOM SRL ORADEA</t>
  </si>
  <si>
    <t>SCHUNK CARBON TECHN. BUCURESTI</t>
  </si>
  <si>
    <t>SKUBA ROMANIA SRL CHIAJNA</t>
  </si>
  <si>
    <t>SCORPION SA ORADEA</t>
  </si>
  <si>
    <t>T.C.L. PROD SRL ORADEA</t>
  </si>
  <si>
    <t>ZONAL AUTO OIL SRL ORADEA</t>
  </si>
  <si>
    <t>ADECOR PROD SRL SANTION</t>
  </si>
  <si>
    <t>ANADOLU AUTOMOBIL ROM CIOLPANI</t>
  </si>
  <si>
    <t>BERAG SRL ORADEA</t>
  </si>
  <si>
    <t>B.N.BUSINESS SRL ARAD</t>
  </si>
  <si>
    <t>CAMIOANE SRL SANTION</t>
  </si>
  <si>
    <t>CRIANO EXIM SRL ORADEA</t>
  </si>
  <si>
    <t>CTCE SA PIATRA NEAMT</t>
  </si>
  <si>
    <t>ELKA PRODCOM SRL ORADEA</t>
  </si>
  <si>
    <t>EUROGLASS SRL ORADEA</t>
  </si>
  <si>
    <t>FRECVENT SRL ORADEA</t>
  </si>
  <si>
    <t xml:space="preserve">MARTIE </t>
  </si>
  <si>
    <t>MARTIE 2016</t>
  </si>
  <si>
    <t>31-Mar-16</t>
  </si>
  <si>
    <t>March  2016</t>
  </si>
  <si>
    <t>PROEXCO SRL ORADEA</t>
  </si>
  <si>
    <t>Chelt.doc.19 23/03/2016 intern</t>
  </si>
  <si>
    <t>03-Mar-16</t>
  </si>
  <si>
    <t>Plata fact. T10144 din 30/12/2015 int.</t>
  </si>
  <si>
    <t>Plata fact. T10218 din 31/01/2016 int.</t>
  </si>
  <si>
    <t>Plata fact. T10290 din 29/02/2016 int.</t>
  </si>
  <si>
    <t>16-Mar-16</t>
  </si>
  <si>
    <t>Plata fact. 756754402 din 15/03/2016 int</t>
  </si>
  <si>
    <t>24-Mar-16</t>
  </si>
  <si>
    <t>CASA DE EDIT.EURO MEDIA ORADEA</t>
  </si>
  <si>
    <t>Plata fact. 21473 din 01/08/2015 int.</t>
  </si>
  <si>
    <t>Plata fact. 21710 din 29/12/2015 int.</t>
  </si>
  <si>
    <t>22-Mar-16</t>
  </si>
  <si>
    <t>ADOBE SYSTEMS SOFTWARE IRELAND</t>
  </si>
  <si>
    <t>chelt doc</t>
  </si>
  <si>
    <t>01-Mar-16</t>
  </si>
  <si>
    <t>Chelt.doc. 589032028 26/02/2016</t>
  </si>
  <si>
    <t>02-Mar-16</t>
  </si>
  <si>
    <t>AKRONEA COM SRL SIGHISOARA</t>
  </si>
  <si>
    <t>Chelt.doc. 9 28/02/2016</t>
  </si>
  <si>
    <t>Chelt.doc. 8 28/02/2016</t>
  </si>
  <si>
    <t>Chelt.doc. 615 26/02/2016</t>
  </si>
  <si>
    <t>Chelt.doc. 139 01/03/2016</t>
  </si>
  <si>
    <t>Chelt.doc. 135 01/03/2016</t>
  </si>
  <si>
    <t>Chelt.doc. 589032073 01/03/2016</t>
  </si>
  <si>
    <t>MUNICIPIUL ORADEA-ACT.ECONOMIC</t>
  </si>
  <si>
    <t>Chelt.doc. 22010 01/03/2016</t>
  </si>
  <si>
    <t>04-Mar-16</t>
  </si>
  <si>
    <t>Chelt.doc. 589032064 29/02/2016</t>
  </si>
  <si>
    <t>Chelt.doc. 589032063 29/02/2016</t>
  </si>
  <si>
    <t>Chelt.doc. 589032062 29/02/2016</t>
  </si>
  <si>
    <t>Chelt.doc. 589032061 29/02/2016</t>
  </si>
  <si>
    <t>Chelt.doc. 589032060 29/02/2016</t>
  </si>
  <si>
    <t>Chelt.doc. 589032059 29/02/2016</t>
  </si>
  <si>
    <t>Chelt.doc. 589032058 29/02/2016</t>
  </si>
  <si>
    <t>Chelt.doc. 589032057 29/02/2016</t>
  </si>
  <si>
    <t>Chelt.doc. 589032056 29/02/2016</t>
  </si>
  <si>
    <t>Chelt.doc. 589032055 29/02/2016</t>
  </si>
  <si>
    <t>Chelt.doc. 51 01/03/2016</t>
  </si>
  <si>
    <t>07-Mar-16</t>
  </si>
  <si>
    <t>Chelt.doc. 212 02/02/2016</t>
  </si>
  <si>
    <t>Chelt.doc. 220 18/02/2016</t>
  </si>
  <si>
    <t>CEMAX SRL ORADEA</t>
  </si>
  <si>
    <t>Chelt.doc. 1024383 02/03/2016</t>
  </si>
  <si>
    <t>METRO CASH &amp;CARRY ORADEA</t>
  </si>
  <si>
    <t>Chelt.doc. 4003668 03/03/2016</t>
  </si>
  <si>
    <t>09-Mar-16</t>
  </si>
  <si>
    <t>Chelt.doc. 454 09/03/2016</t>
  </si>
  <si>
    <t>Chelt.doc. 9059986 08/03/2016</t>
  </si>
  <si>
    <t>NEVIS TRADE SRL ORADEA</t>
  </si>
  <si>
    <t>Chelt.doc. 8163 02/03/2016</t>
  </si>
  <si>
    <t>10-Mar-16</t>
  </si>
  <si>
    <t>Chelt.doc. 354 07/03/2016</t>
  </si>
  <si>
    <t>Chelt.doc. 589032132 09/03/2016</t>
  </si>
  <si>
    <t>14-Mar-16</t>
  </si>
  <si>
    <t>INFINITI IMP-EXP SRL ORADEA</t>
  </si>
  <si>
    <t>Chelt.doc. 29258 09/03/2016</t>
  </si>
  <si>
    <t>M.C.CHEI SERVICE BUCURESTI</t>
  </si>
  <si>
    <t>Chelt.doc. 2419 11/03/2016</t>
  </si>
  <si>
    <t>Chelt.doc. 480 12/03/2016</t>
  </si>
  <si>
    <t>17-Mar-16</t>
  </si>
  <si>
    <t>AMIRIS SRL ORADEA</t>
  </si>
  <si>
    <t>Chelt.doc. 18 17/03/2016</t>
  </si>
  <si>
    <t>Chelt.doc. 589032205 16/03/2016</t>
  </si>
  <si>
    <t>P.F.A.PAPIK LASZLO ORADEA</t>
  </si>
  <si>
    <t>Chelt.doc. 73 16/03/2016</t>
  </si>
  <si>
    <t>18-Mar-16</t>
  </si>
  <si>
    <t>IBIS BRUSSELS CENTRE GARE MIDL</t>
  </si>
  <si>
    <t>Chelt.doc. 3152 13/03/2016</t>
  </si>
  <si>
    <t>21-Mar-16</t>
  </si>
  <si>
    <t>PRITAX INVEST SA CLUJ-NAPOCA</t>
  </si>
  <si>
    <t>Chelt.doc. 73510 17/03/2016</t>
  </si>
  <si>
    <t>QUATREL SRL ORADEA</t>
  </si>
  <si>
    <t>Chelt.doc. 111 15/03/2016</t>
  </si>
  <si>
    <t>NEESU COMPREST SRL VADU CRISUL</t>
  </si>
  <si>
    <t>Chelt.doc. 4402 16/03/2016</t>
  </si>
  <si>
    <t>QUARTZ SRL TARGOVISTE</t>
  </si>
  <si>
    <t>Chelt.doc. 574 11/03/2016</t>
  </si>
  <si>
    <t>Chelt.doc. 756754401 15/03/2016</t>
  </si>
  <si>
    <t>AUTOROM SRL BRASOV</t>
  </si>
  <si>
    <t>Chelt.doc. 274 21/03/2016</t>
  </si>
  <si>
    <t>Chelt.doc. 99 18/03/2016</t>
  </si>
  <si>
    <t>23-Mar-16</t>
  </si>
  <si>
    <t>Chelt.doc. 943 19/03/2016</t>
  </si>
  <si>
    <t>GEORGIA GRUP MIHAI SRL ORADEA</t>
  </si>
  <si>
    <t>Chelt.doc. 2039 18/03/2016</t>
  </si>
  <si>
    <t>Chelt.doc. 1600452 18/03/2016</t>
  </si>
  <si>
    <t>Chelt.doc. 589032268 23/03/2016</t>
  </si>
  <si>
    <t>Chelt.doc. 589032270 23/03/2016</t>
  </si>
  <si>
    <t>25-Mar-16</t>
  </si>
  <si>
    <t>Chelt.doc. 589032246 21/03/2016</t>
  </si>
  <si>
    <t>Chelt.doc. 589032257 23/03/2016</t>
  </si>
  <si>
    <t>Chelt.doc. 589032256 23/03/2016</t>
  </si>
  <si>
    <t>Chelt.doc. 589032255 23/03/2016</t>
  </si>
  <si>
    <t>Chelt.doc. 589032259 23/03/2016</t>
  </si>
  <si>
    <t>Chelt.doc. 589032258 23/03/2016</t>
  </si>
  <si>
    <t>Chelt.doc. 589032260 23/03/2016</t>
  </si>
  <si>
    <t>Chelt.doc. 589032261 23/03/2016</t>
  </si>
  <si>
    <t>Chelt.doc. 589032262 23/03/2016</t>
  </si>
  <si>
    <t>Chelt.doc. 589032263 23/03/2016</t>
  </si>
  <si>
    <t>Chelt.doc. 589032264 23/03/2016</t>
  </si>
  <si>
    <t>Chelt.doc. 589032265 23/03/2016</t>
  </si>
  <si>
    <t>Chelt.doc. 589032266 23/03/2016</t>
  </si>
  <si>
    <t>29-Mar-16</t>
  </si>
  <si>
    <t>APSA COM SRL ORADEA</t>
  </si>
  <si>
    <t>Chelt.doc. 13867 24/03/2016</t>
  </si>
  <si>
    <t>AUCHAN ROMANIA SA BUCURESTI</t>
  </si>
  <si>
    <t>Chelt.doc. 3166198 25/03/2016</t>
  </si>
  <si>
    <t>BRICOSTORE ROMANIA SA BUCUREST</t>
  </si>
  <si>
    <t>Chelt.doc. 3160009715 25/03/2016</t>
  </si>
  <si>
    <t>Chelt.doc. 1600506 23/03/2016</t>
  </si>
  <si>
    <t>30-Mar-16</t>
  </si>
  <si>
    <t>Chelt.doc. 502 25/03/2016</t>
  </si>
  <si>
    <t>Chelt.doc. 214 29/03/2016</t>
  </si>
  <si>
    <t>POPA &amp; HOM SRL ORADEA</t>
  </si>
  <si>
    <t>Chelt.doc. 1 31/03/2016</t>
  </si>
  <si>
    <t>NEDATIM SRL ORADEA</t>
  </si>
  <si>
    <t>Plata fact. 411 din 24/02/2016 (intern)</t>
  </si>
  <si>
    <t>15-Mar-16</t>
  </si>
  <si>
    <t>0.25 AUTORIZ CONSTR 327/15.03.16</t>
  </si>
  <si>
    <t>Imobilizari corporale in curs executie</t>
  </si>
  <si>
    <t>0.1 AUTORIZ CONSTR 327/15.03.16</t>
  </si>
  <si>
    <t>28-Mar-16</t>
  </si>
  <si>
    <t>Plata fact. 810283 din 01/02/2016 (inter</t>
  </si>
  <si>
    <t>Plata fact.3835237 din 29/02/2016</t>
  </si>
  <si>
    <t>08-Mar-16</t>
  </si>
  <si>
    <t>Plata fact.1693 din 01/02/2016</t>
  </si>
  <si>
    <t>FOMCO 2006 CRISTESTI</t>
  </si>
  <si>
    <t>Plata fact.40640 din 01/02/2016</t>
  </si>
  <si>
    <t>Plata fact.160156 din 04/03/2016</t>
  </si>
  <si>
    <t>GIG IMPEX SRL ORADEA</t>
  </si>
  <si>
    <t>Plata fact.24061 din 28/01/2016</t>
  </si>
  <si>
    <t>Plata fact.24126 din 02/02/2016</t>
  </si>
  <si>
    <t>Plata fact.227978008 din 20/02/2016</t>
  </si>
  <si>
    <t>Plata fact.41133 din 17/02/2016</t>
  </si>
  <si>
    <t>Plata fact.10818 din 19/02/2016</t>
  </si>
  <si>
    <t>CLAS EXPERT SRL ORADEA</t>
  </si>
  <si>
    <t>Plata fact.1250014 din 18/02/2016</t>
  </si>
  <si>
    <t>Plata fact.T2406 din 02/03/2016</t>
  </si>
  <si>
    <t>Plata fact.10885 din 26/02/2016</t>
  </si>
  <si>
    <t>Plata fact.4200002176 din 24/02/2016</t>
  </si>
  <si>
    <t>Plata fact.40589 din 28/01/2016</t>
  </si>
  <si>
    <t>Plata fact.14080197 din 01/02/2016</t>
  </si>
  <si>
    <t>Plata fact.10439426 din 04/01/2016</t>
  </si>
  <si>
    <t>Plata fact.17607795 din 01/03/2016</t>
  </si>
  <si>
    <t>Plata fact.612402832 din 08/03/2016</t>
  </si>
  <si>
    <t>Plata fact.700658 din 10/03/2016</t>
  </si>
  <si>
    <t>Plata fact.17730 din 05/02/2016</t>
  </si>
  <si>
    <t>Plata fact.2312820 din 09/02/2016</t>
  </si>
  <si>
    <t>Plata fact.2312787 din 04/02/2016</t>
  </si>
  <si>
    <t>Plata fact.2312796 din 04/02/2016</t>
  </si>
  <si>
    <t>Plata fact.2312766 din 03/02/2016</t>
  </si>
  <si>
    <t>Plata fact.2312740 din 01/02/2016</t>
  </si>
  <si>
    <t>Plata fact.2312757 din 02/02/2016</t>
  </si>
  <si>
    <t>Plata fact.2312754 din 02/02/2016</t>
  </si>
  <si>
    <t>Plata fact.2312892 din 17/02/2016</t>
  </si>
  <si>
    <t>Plata fact.2312860 din 15/02/2016</t>
  </si>
  <si>
    <t>Plata fact.2312925 din 19/02/2016</t>
  </si>
  <si>
    <t>Plata fact.82543 din 11/02/2016</t>
  </si>
  <si>
    <t>Plata fact.93406835 din 03/02/2016</t>
  </si>
  <si>
    <t>Plata fact.93427974 din 16/02/2016</t>
  </si>
  <si>
    <t>Plata fact.82764 din 18/02/2016</t>
  </si>
  <si>
    <t>Plata fact.93430822 din 17/02/2016</t>
  </si>
  <si>
    <t>Plata fact.93428828 din 16/02/2016</t>
  </si>
  <si>
    <t>Plata fact.166 din 09/02/2016</t>
  </si>
  <si>
    <t>Plata fact.165 din 04/02/2016</t>
  </si>
  <si>
    <t>Plata fact.40823 din 04/02/2016</t>
  </si>
  <si>
    <t>Plata fact.T349 din 12/02/2016</t>
  </si>
  <si>
    <t>Plata fact.T352 din 16/02/2016</t>
  </si>
  <si>
    <t>Plata fact.T346 din 09/02/2016</t>
  </si>
  <si>
    <t>Plata fact.T338 din 02/02/2016</t>
  </si>
  <si>
    <t>Plata fact.T345 din 08/02/2016</t>
  </si>
  <si>
    <t>Plata fact.T350 din 15/02/2016</t>
  </si>
  <si>
    <t>Plata fact.T8620 din 17/02/2016</t>
  </si>
  <si>
    <t>Plata fact.T8594 din 15/02/2016</t>
  </si>
  <si>
    <t>Plata fact.T8546 din 10/02/2016</t>
  </si>
  <si>
    <t>Plata fact.T8450 din 01/02/2016</t>
  </si>
  <si>
    <t>Plata fact.T8470 din 03/02/2016</t>
  </si>
  <si>
    <t>Plata fact.T8522 din 08/02/2016</t>
  </si>
  <si>
    <t>Plata fact.160204970 din 17/02/2016(exte</t>
  </si>
  <si>
    <t>Plata fact.160202831 din 16/02/2016(exte</t>
  </si>
  <si>
    <t>Plata fact.160202830 din 16/02/2016(exte</t>
  </si>
  <si>
    <t>Plata fact.160202748 din 12/02/2016(exte</t>
  </si>
  <si>
    <t>Plata fact.160202578 din 10/02/2016(exte</t>
  </si>
  <si>
    <t>Plata fact.160202644 din 10/02/2016(exte</t>
  </si>
  <si>
    <t>Plata fact.160202622 din 10/02/2016(exte</t>
  </si>
  <si>
    <t>Plata fact.160200385 din 08/02/2016(exte</t>
  </si>
  <si>
    <t>Plata fact.160200048 din 02/02/2016(exte</t>
  </si>
  <si>
    <t>Plata fact.160200191 din 04/02/2016(exte</t>
  </si>
  <si>
    <t>ELECTRICA DISTRIB.SA SDEE ORAD</t>
  </si>
  <si>
    <t>Plata fact.9210104794 din 18/03/2016</t>
  </si>
  <si>
    <t>ATP MOTORS RO SRL BAIA MARE</t>
  </si>
  <si>
    <t>Plata fact.940074558 din 11/02/2016</t>
  </si>
  <si>
    <t>Plata fact.T350 din 03/02/2016</t>
  </si>
  <si>
    <t>Plata fact.T355 din 04/02/2016</t>
  </si>
  <si>
    <t>Plata fact.T366 din 15/02/2016</t>
  </si>
  <si>
    <t>Plata fact.71121 din 16/02/2016</t>
  </si>
  <si>
    <t>Plata fact.71241 din 01/02/2016</t>
  </si>
  <si>
    <t>BIROU JUD.CHIZEC MARIA ORADEA</t>
  </si>
  <si>
    <t>Plata fact.T2281 din 11/02/2016</t>
  </si>
  <si>
    <t>Plata fact.201600235 din 04/02/2016</t>
  </si>
  <si>
    <t>Plata fact.201600436 din 24/02/2016</t>
  </si>
  <si>
    <t>Plata fact.1215 din 13/02/2016</t>
  </si>
  <si>
    <t>Plata fact.T2160035 din 09/02/2016</t>
  </si>
  <si>
    <t>Plata fact.72108 din 11/02/2016</t>
  </si>
  <si>
    <t>Plata fact.72107 din 11/02/2016</t>
  </si>
  <si>
    <t>Plata fact.72093 din 11/02/2016</t>
  </si>
  <si>
    <t>Plata fact.51798 din 08/02/2016</t>
  </si>
  <si>
    <t>Plata fact.72265 din 16/02/2016</t>
  </si>
  <si>
    <t>Plata fact.51919 din 11/02/2016</t>
  </si>
  <si>
    <t>Plata fact.51869 din 10/02/2016</t>
  </si>
  <si>
    <t>Plata fact.3861539 din 22/02/2016</t>
  </si>
  <si>
    <t>Plata fact.7299 din 19/02/2016</t>
  </si>
  <si>
    <t>Plata fact.23798 din 10/02/2016</t>
  </si>
  <si>
    <t>Plata fact.23797 din 10/02/2016</t>
  </si>
  <si>
    <t>Plata fact.23840 din 17/02/2016</t>
  </si>
  <si>
    <t>Plata fact.19081 din 11/02/2016</t>
  </si>
  <si>
    <t>Plata fact.9096 din 15/02/2016</t>
  </si>
  <si>
    <t>Plata fact.19065 din 09/02/2016</t>
  </si>
  <si>
    <t>Plata fact.9064 din 09/02/2016</t>
  </si>
  <si>
    <t>Plata fact.9034 din 03/02/2016</t>
  </si>
  <si>
    <t>Plata fact.8435 din 15/02/2016</t>
  </si>
  <si>
    <t>Plata fact.8428 din 03/02/2016</t>
  </si>
  <si>
    <t>Plata fact.2082 din 18/02/2016</t>
  </si>
  <si>
    <t>Plata fact.20141 din 17/02/2016</t>
  </si>
  <si>
    <t>Plata fact.24140 din 17/02/2016</t>
  </si>
  <si>
    <t>Plata fact.T253 din 12/02/2016</t>
  </si>
  <si>
    <t>Plata fact.T28391 din 04/02/2016</t>
  </si>
  <si>
    <t>Plata fact.T215 din 03/02/2016</t>
  </si>
  <si>
    <t>Plata fact.12397 din 09/02/2016</t>
  </si>
  <si>
    <t>Plata fact.12398 din 09/02/2016</t>
  </si>
  <si>
    <t>Plata fact.31115 din 03/02/2016</t>
  </si>
  <si>
    <t>Plata fact.2270 din 03/02/2016</t>
  </si>
  <si>
    <t>INFOGATE-SERV GHEORGHIENI</t>
  </si>
  <si>
    <t>Plata fact.T624 din 10/02/2016</t>
  </si>
  <si>
    <t>Plata fact.7000 din 12/02/2016</t>
  </si>
  <si>
    <t>Plata fact.6993 din 11/02/2016</t>
  </si>
  <si>
    <t>Plata fact.6974 din 04/02/2016</t>
  </si>
  <si>
    <t>Plata fact.6985 din 08/02/2016</t>
  </si>
  <si>
    <t>Plata fact.6967 din 03/02/2016</t>
  </si>
  <si>
    <t>METRO COM SRL ORADEA</t>
  </si>
  <si>
    <t>Plata fact.T11 din 03/02/2016</t>
  </si>
  <si>
    <t>Plata fact.8493 din 10/02/2016</t>
  </si>
  <si>
    <t>Plata fact.8418 din 04/02/2016</t>
  </si>
  <si>
    <t>NET IT CALCULATOARE ORADEA</t>
  </si>
  <si>
    <t>Plata fact.2702 din 09/02/2016</t>
  </si>
  <si>
    <t>Plata fact.1038306 din 12/02/2016</t>
  </si>
  <si>
    <t>Plata fact.1038397 din 15/02/2016</t>
  </si>
  <si>
    <t>RADAX SRL ORADEA</t>
  </si>
  <si>
    <t>Plata fact.T33 din 16/02/2016</t>
  </si>
  <si>
    <t>ROetCO INTERNATIONAL SA ORADEA</t>
  </si>
  <si>
    <t>Plata fact.160129 din 17/02/2016</t>
  </si>
  <si>
    <t>Plata fact.2018672 din 29/01/2016</t>
  </si>
  <si>
    <t>Plata fact.4796 din 12/02/2016</t>
  </si>
  <si>
    <t>Plata fact.4837 din 29/02/2016</t>
  </si>
  <si>
    <t>Plata fact.4784 din 04/02/2016</t>
  </si>
  <si>
    <t>Plata fact.4819 din 18/02/2016</t>
  </si>
  <si>
    <t>Plata fact.T24147 din 01/03/2016</t>
  </si>
  <si>
    <t>Plata fact.T24148 din 01/03/2016</t>
  </si>
  <si>
    <t>Plata fact.T24149 din 01/03/2016</t>
  </si>
  <si>
    <t>Plata fact.37993 din 19/02/2016</t>
  </si>
  <si>
    <t>Plata fact.37991 din 19/02/2016</t>
  </si>
  <si>
    <t>Plata fact.37942 din 16/02/2016</t>
  </si>
  <si>
    <t>Plata fact.T1154821 din 18/02/2016</t>
  </si>
  <si>
    <t>Plata fact.T1154762 din 16/02/2016</t>
  </si>
  <si>
    <t>Plata fact.2511 din 05/02/2016</t>
  </si>
  <si>
    <t>Plata fact.7388 din 02/02/2016</t>
  </si>
  <si>
    <t>Plata fact.6523 din 19/02/2016</t>
  </si>
  <si>
    <t>Plata fact.T50793 din 15/02/2016</t>
  </si>
  <si>
    <t>Plata fact.10036 din 12/02/2016</t>
  </si>
  <si>
    <t>Plata fact.160203164 din 11/02/2016</t>
  </si>
  <si>
    <t>Plata fact.331113 din 01/02/2016</t>
  </si>
  <si>
    <t>Plata fact.424333 din 02/02/2016</t>
  </si>
  <si>
    <t>Plata fact.331114 din 01/02/2016</t>
  </si>
  <si>
    <t>SINTEZIS BIROTICA SRL ORADEA</t>
  </si>
  <si>
    <t>Plata fact.24689 din 17/02/2016</t>
  </si>
  <si>
    <t>Plata fact.T458 din 05/02/2016</t>
  </si>
  <si>
    <t>Plata fact.17809 din 11/02/2016</t>
  </si>
  <si>
    <t>Plata fact.17893 din 24/02/2016</t>
  </si>
  <si>
    <t>Plata fact.1008528 din 15/02/2016</t>
  </si>
  <si>
    <t>Plata fact.1008483 din 03/02/2016</t>
  </si>
  <si>
    <t>SUNRISE CENTRAL SRL ORADEA</t>
  </si>
  <si>
    <t>Plata fact.8010381 din 12/02/2016</t>
  </si>
  <si>
    <t>Plata fact.8010325 din 02/02/2016</t>
  </si>
  <si>
    <t>Plata fact.69680 din 09/02/2016</t>
  </si>
  <si>
    <t>Plata fact.160004 din 02/02/2016</t>
  </si>
  <si>
    <t>Plata fact.160164 din 18/02/2016</t>
  </si>
  <si>
    <t>Plata fact.160029 din 04/02/2016</t>
  </si>
  <si>
    <t>Plata fact.T6357350 din 05/02/2016</t>
  </si>
  <si>
    <t>Plata fact.T6357348 din 02/02/2016</t>
  </si>
  <si>
    <t>TOP PRINT SOLUTIONS ORADEA</t>
  </si>
  <si>
    <t>Plata fact.T4665 din 04/02/2016</t>
  </si>
  <si>
    <t>Plata fact.T4670 din 09/02/2016</t>
  </si>
  <si>
    <t>VIMEX SRL ORADEA</t>
  </si>
  <si>
    <t>Plata fact.40152 din 17/02/2016</t>
  </si>
  <si>
    <t>Plata fact.12171 din 03/02/2016</t>
  </si>
  <si>
    <t>Plata fact.1606613611 din 17/02/2016</t>
  </si>
  <si>
    <t>Plata fact.1606613605 din 17/02/2016</t>
  </si>
  <si>
    <t>Plata fact.1606613604 din 17/02/2016</t>
  </si>
  <si>
    <t>Plata fact.1606613610 din 17/02/2016</t>
  </si>
  <si>
    <t>Plata fact.1606613717 din 01/03/2016</t>
  </si>
  <si>
    <t>Plata fact.86453 din 15/02/2016</t>
  </si>
  <si>
    <t>Plata fact.3091 din 16/03/2016</t>
  </si>
  <si>
    <t>Plata fact.10987 din 07/03/2016</t>
  </si>
  <si>
    <t>Plata fact.8953669 din 01/03/2016</t>
  </si>
  <si>
    <t>ASIGURARI</t>
  </si>
  <si>
    <t>Plata fact.160098 din 14/02/2016</t>
  </si>
  <si>
    <t>Plata fact.9302034 din 01/03/2016</t>
  </si>
  <si>
    <t>EDNAX SRL ORADEA</t>
  </si>
  <si>
    <t>Plata fact.16800 din 25/02/2016</t>
  </si>
  <si>
    <t>GEO CONSULTING SRL CLUJ-NAPOCA</t>
  </si>
  <si>
    <t>Plata fact.2540 din 12/11/2015</t>
  </si>
  <si>
    <t>Plata fact.35721 din 29/02/2016</t>
  </si>
  <si>
    <t>Plata fact.164853 din 29/02/2016</t>
  </si>
  <si>
    <t>Plata fact.2126955 din 29/02/2016</t>
  </si>
  <si>
    <t>Plata fact.T97 din 29/02/2016</t>
  </si>
  <si>
    <t>Plata fact.20670670 din 15/03/2016</t>
  </si>
  <si>
    <t>Plata fact.6000426 din 29/02/2016</t>
  </si>
  <si>
    <t>Plata fact.17607794 din 01/03/2016</t>
  </si>
  <si>
    <t>Plata fact.505383 din 09/03/2016</t>
  </si>
  <si>
    <t>Plata fact.57079 din 29/02/2016</t>
  </si>
  <si>
    <t>Plata fact.6014 din 01/03/2016</t>
  </si>
  <si>
    <t>Plata fact.143 din 04/03/2016</t>
  </si>
  <si>
    <t>Plata fact.6013 din 01/03/2016</t>
  </si>
  <si>
    <t>Plata fact.2 din 01/03/2016</t>
  </si>
  <si>
    <t>SOCAR PETROLEUM SA BUCURESTI</t>
  </si>
  <si>
    <t>Plata fact.40 din 06/03/2016</t>
  </si>
  <si>
    <t>Plata fact.178 din 03/03/2016</t>
  </si>
  <si>
    <t>Plata fact.348 din 07/03/2016</t>
  </si>
  <si>
    <t>Plata fact.14 din 14/03/2016</t>
  </si>
  <si>
    <t>Plata fact.73511 din 17/03/2016</t>
  </si>
  <si>
    <t>Plata fact.123 din 18/03/2016</t>
  </si>
  <si>
    <t>ALPIN 2003 SRL POIANA BRASOV</t>
  </si>
  <si>
    <t>Plata fact.299700 din 23/03/2016</t>
  </si>
  <si>
    <t>Plata fact.86 din 25/03/2016</t>
  </si>
  <si>
    <t>NICA ROMEO</t>
  </si>
  <si>
    <t>DIR EC</t>
  </si>
  <si>
    <t>ADMIN</t>
  </si>
  <si>
    <t>BELGIA</t>
  </si>
  <si>
    <t>BRUXELLES</t>
  </si>
  <si>
    <t>UITP</t>
  </si>
  <si>
    <t>WORKSHOP</t>
  </si>
  <si>
    <t>AVION</t>
  </si>
  <si>
    <t>POP VIOREL MIRCEA</t>
  </si>
  <si>
    <t>DIR TEHN</t>
  </si>
  <si>
    <t>ROM</t>
  </si>
  <si>
    <t>SIBIU</t>
  </si>
  <si>
    <t>URTP</t>
  </si>
  <si>
    <t>INT LUNARA</t>
  </si>
  <si>
    <t>BH08UVK</t>
  </si>
  <si>
    <t>ROGOJAN FLORIAN</t>
  </si>
  <si>
    <t>SOFER</t>
  </si>
  <si>
    <t>APROV</t>
  </si>
  <si>
    <t>TRANSP PERS</t>
  </si>
  <si>
    <t>MANZ VIRGIL</t>
  </si>
  <si>
    <t>LIDER SINDICAT</t>
  </si>
  <si>
    <t>SINDICAT</t>
  </si>
  <si>
    <t>BRASOV</t>
  </si>
  <si>
    <t>RATB</t>
  </si>
  <si>
    <t>INT SINDICAT</t>
  </si>
  <si>
    <t>BH09YBX</t>
  </si>
  <si>
    <t>IUHASZ JANOS</t>
  </si>
  <si>
    <t>VICE LIDER SINDICAT</t>
  </si>
  <si>
    <t>CSUZI ISTVAN</t>
  </si>
  <si>
    <t>DIR GEN</t>
  </si>
  <si>
    <t>REV CARGO</t>
  </si>
  <si>
    <t>CONF TR RUTIER</t>
  </si>
  <si>
    <t>BH08UVJ</t>
  </si>
  <si>
    <t>PAP ATTILA</t>
  </si>
  <si>
    <t>UNG</t>
  </si>
  <si>
    <t>DABAS</t>
  </si>
  <si>
    <t>DIOFER</t>
  </si>
  <si>
    <t>PIESE AUTO</t>
  </si>
  <si>
    <t>BH 9YBX</t>
  </si>
  <si>
    <t>BU08UVJ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</si>
</sst>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35" borderId="25" xfId="0" applyFill="1" applyBorder="1" applyAlignment="1">
      <alignment horizontal="center"/>
    </xf>
    <xf numFmtId="39" fontId="35" fillId="0" borderId="26" xfId="42" applyNumberFormat="1" applyFont="1" applyFill="1" applyBorder="1" applyAlignment="1">
      <alignment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0" borderId="0" xfId="0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34" borderId="27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2" fontId="1" fillId="0" borderId="14" xfId="42" applyNumberFormat="1" applyFont="1" applyBorder="1" applyAlignment="1">
      <alignment horizontal="right" indent="1"/>
    </xf>
    <xf numFmtId="0" fontId="0" fillId="36" borderId="25" xfId="0" applyFill="1" applyBorder="1" applyAlignment="1">
      <alignment/>
    </xf>
    <xf numFmtId="0" fontId="2" fillId="36" borderId="28" xfId="0" applyFont="1" applyFill="1" applyBorder="1" applyAlignment="1">
      <alignment horizontal="center"/>
    </xf>
    <xf numFmtId="2" fontId="2" fillId="36" borderId="28" xfId="42" applyNumberFormat="1" applyFont="1" applyFill="1" applyBorder="1" applyAlignment="1">
      <alignment horizontal="right" indent="1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35" fillId="0" borderId="21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2" fillId="36" borderId="28" xfId="42" applyNumberFormat="1" applyFont="1" applyFill="1" applyBorder="1" applyAlignment="1">
      <alignment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15" fontId="0" fillId="0" borderId="17" xfId="0" applyNumberFormat="1" applyBorder="1" applyAlignment="1">
      <alignment/>
    </xf>
    <xf numFmtId="17" fontId="0" fillId="0" borderId="17" xfId="0" applyNumberFormat="1" applyBorder="1" applyAlignment="1">
      <alignment/>
    </xf>
    <xf numFmtId="15" fontId="0" fillId="0" borderId="11" xfId="0" applyNumberForma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34" borderId="40" xfId="0" applyFill="1" applyBorder="1" applyAlignment="1">
      <alignment horizontal="left"/>
    </xf>
    <xf numFmtId="0" fontId="0" fillId="34" borderId="41" xfId="0" applyFill="1" applyBorder="1" applyAlignment="1">
      <alignment horizontal="left"/>
    </xf>
    <xf numFmtId="0" fontId="0" fillId="34" borderId="42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4" borderId="43" xfId="0" applyFill="1" applyBorder="1" applyAlignment="1">
      <alignment horizontal="left"/>
    </xf>
    <xf numFmtId="0" fontId="0" fillId="34" borderId="44" xfId="0" applyFill="1" applyBorder="1" applyAlignment="1">
      <alignment horizontal="left"/>
    </xf>
    <xf numFmtId="0" fontId="0" fillId="34" borderId="45" xfId="0" applyFill="1" applyBorder="1" applyAlignment="1">
      <alignment horizontal="left"/>
    </xf>
    <xf numFmtId="0" fontId="0" fillId="34" borderId="46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4" borderId="28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2" fillId="34" borderId="46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0" fillId="32" borderId="17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18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1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wrapText="1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3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8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2" ht="15"/>
    <row r="3" ht="15"/>
    <row r="4" spans="4:6" ht="15">
      <c r="D4" s="83" t="s">
        <v>95</v>
      </c>
      <c r="E4" s="83"/>
      <c r="F4" s="52" t="s">
        <v>120</v>
      </c>
    </row>
    <row r="5" ht="15.75" thickBot="1"/>
    <row r="6" spans="2:6" s="1" customFormat="1" ht="15.75" thickBot="1">
      <c r="B6" s="2" t="s">
        <v>0</v>
      </c>
      <c r="C6" s="2" t="s">
        <v>1</v>
      </c>
      <c r="D6" s="38" t="s">
        <v>2</v>
      </c>
      <c r="E6" s="2" t="s">
        <v>3</v>
      </c>
      <c r="F6" s="2" t="s">
        <v>4</v>
      </c>
    </row>
    <row r="7" spans="2:6" ht="15.75" thickBot="1">
      <c r="B7" s="19" t="s">
        <v>5</v>
      </c>
      <c r="C7" s="79" t="s">
        <v>35</v>
      </c>
      <c r="D7" s="80"/>
      <c r="E7" s="80"/>
      <c r="F7" s="81"/>
    </row>
    <row r="8" spans="2:6" ht="15">
      <c r="B8" s="73">
        <v>1</v>
      </c>
      <c r="C8" s="71" t="s">
        <v>121</v>
      </c>
      <c r="D8" s="59">
        <v>1834521</v>
      </c>
      <c r="E8" s="9" t="s">
        <v>122</v>
      </c>
      <c r="F8" s="10" t="s">
        <v>36</v>
      </c>
    </row>
    <row r="9" spans="2:6" ht="15.75" thickBot="1">
      <c r="B9" s="74"/>
      <c r="C9" s="72"/>
      <c r="D9" s="39"/>
      <c r="E9" s="6"/>
      <c r="F9" s="7"/>
    </row>
    <row r="10" spans="2:6" ht="15.75" thickBot="1">
      <c r="B10" s="20" t="s">
        <v>6</v>
      </c>
      <c r="C10" s="82" t="s">
        <v>37</v>
      </c>
      <c r="D10" s="76"/>
      <c r="E10" s="76"/>
      <c r="F10" s="77"/>
    </row>
    <row r="11" spans="2:6" ht="15">
      <c r="B11" s="63">
        <v>1</v>
      </c>
      <c r="C11" s="66" t="s">
        <v>125</v>
      </c>
      <c r="D11" s="9">
        <v>8</v>
      </c>
      <c r="E11" s="9" t="s">
        <v>45</v>
      </c>
      <c r="F11" s="10" t="s">
        <v>247</v>
      </c>
    </row>
    <row r="12" spans="2:6" ht="15">
      <c r="B12" s="64">
        <f>B11+1</f>
        <v>2</v>
      </c>
      <c r="C12" s="67" t="s">
        <v>248</v>
      </c>
      <c r="D12" s="3">
        <v>2300</v>
      </c>
      <c r="E12" s="3" t="s">
        <v>81</v>
      </c>
      <c r="F12" s="4" t="s">
        <v>249</v>
      </c>
    </row>
    <row r="13" spans="2:6" ht="15">
      <c r="B13" s="64">
        <f aca="true" t="shared" si="0" ref="B13:B76">B12+1</f>
        <v>3</v>
      </c>
      <c r="C13" s="67" t="s">
        <v>248</v>
      </c>
      <c r="D13" s="3">
        <v>80.56</v>
      </c>
      <c r="E13" s="3" t="s">
        <v>250</v>
      </c>
      <c r="F13" s="4" t="s">
        <v>251</v>
      </c>
    </row>
    <row r="14" spans="2:6" ht="15">
      <c r="B14" s="64">
        <f t="shared" si="0"/>
        <v>4</v>
      </c>
      <c r="C14" s="67" t="s">
        <v>248</v>
      </c>
      <c r="D14" s="3">
        <v>772.99</v>
      </c>
      <c r="E14" s="3" t="s">
        <v>71</v>
      </c>
      <c r="F14" s="4" t="s">
        <v>252</v>
      </c>
    </row>
    <row r="15" spans="2:6" ht="15">
      <c r="B15" s="64">
        <f t="shared" si="0"/>
        <v>5</v>
      </c>
      <c r="C15" s="67" t="s">
        <v>169</v>
      </c>
      <c r="D15" s="3">
        <v>504</v>
      </c>
      <c r="E15" s="3" t="s">
        <v>253</v>
      </c>
      <c r="F15" s="4" t="s">
        <v>254</v>
      </c>
    </row>
    <row r="16" spans="2:6" ht="15">
      <c r="B16" s="64">
        <f t="shared" si="0"/>
        <v>6</v>
      </c>
      <c r="C16" s="67" t="s">
        <v>169</v>
      </c>
      <c r="D16" s="3">
        <v>336</v>
      </c>
      <c r="E16" s="3" t="s">
        <v>253</v>
      </c>
      <c r="F16" s="4" t="s">
        <v>255</v>
      </c>
    </row>
    <row r="17" spans="2:6" ht="15">
      <c r="B17" s="64">
        <f t="shared" si="0"/>
        <v>7</v>
      </c>
      <c r="C17" s="67" t="s">
        <v>169</v>
      </c>
      <c r="D17" s="3">
        <v>4060.9</v>
      </c>
      <c r="E17" s="3" t="s">
        <v>54</v>
      </c>
      <c r="F17" s="4" t="s">
        <v>256</v>
      </c>
    </row>
    <row r="18" spans="2:6" ht="15">
      <c r="B18" s="64">
        <f t="shared" si="0"/>
        <v>8</v>
      </c>
      <c r="C18" s="67" t="s">
        <v>169</v>
      </c>
      <c r="D18" s="3">
        <v>20</v>
      </c>
      <c r="E18" s="3" t="s">
        <v>87</v>
      </c>
      <c r="F18" s="4" t="s">
        <v>34</v>
      </c>
    </row>
    <row r="19" spans="2:16" ht="15">
      <c r="B19" s="64">
        <f t="shared" si="0"/>
        <v>9</v>
      </c>
      <c r="C19" s="67" t="s">
        <v>169</v>
      </c>
      <c r="D19" s="3">
        <v>4000</v>
      </c>
      <c r="E19" s="3" t="s">
        <v>148</v>
      </c>
      <c r="F19" s="4" t="s">
        <v>257</v>
      </c>
      <c r="J19" s="11"/>
      <c r="K19" s="11"/>
      <c r="L19" s="11"/>
      <c r="M19" s="11"/>
      <c r="N19" s="11"/>
      <c r="O19" s="11"/>
      <c r="P19" s="11"/>
    </row>
    <row r="20" spans="2:16" ht="15">
      <c r="B20" s="64">
        <f t="shared" si="0"/>
        <v>10</v>
      </c>
      <c r="C20" s="67" t="s">
        <v>169</v>
      </c>
      <c r="D20" s="3">
        <v>121735.12</v>
      </c>
      <c r="E20" s="3" t="s">
        <v>94</v>
      </c>
      <c r="F20" s="4" t="s">
        <v>258</v>
      </c>
      <c r="J20" s="11"/>
      <c r="K20" s="11"/>
      <c r="L20" s="11"/>
      <c r="M20" s="11"/>
      <c r="N20" s="11"/>
      <c r="O20" s="11"/>
      <c r="P20" s="11"/>
    </row>
    <row r="21" spans="2:16" ht="15">
      <c r="B21" s="64">
        <f t="shared" si="0"/>
        <v>11</v>
      </c>
      <c r="C21" s="67" t="s">
        <v>169</v>
      </c>
      <c r="D21" s="3">
        <v>5559.66</v>
      </c>
      <c r="E21" s="3" t="s">
        <v>259</v>
      </c>
      <c r="F21" s="4" t="s">
        <v>260</v>
      </c>
      <c r="J21" s="11"/>
      <c r="K21" s="12"/>
      <c r="L21" s="11"/>
      <c r="M21" s="11"/>
      <c r="N21" s="11"/>
      <c r="O21" s="11"/>
      <c r="P21" s="11"/>
    </row>
    <row r="22" spans="2:16" ht="15">
      <c r="B22" s="64">
        <f t="shared" si="0"/>
        <v>12</v>
      </c>
      <c r="C22" s="67" t="s">
        <v>169</v>
      </c>
      <c r="D22" s="3">
        <v>32136.71</v>
      </c>
      <c r="E22" s="3" t="s">
        <v>98</v>
      </c>
      <c r="F22" s="4" t="s">
        <v>261</v>
      </c>
      <c r="J22" s="11"/>
      <c r="K22" s="12"/>
      <c r="L22" s="78"/>
      <c r="M22" s="78"/>
      <c r="N22" s="78"/>
      <c r="O22" s="78"/>
      <c r="P22" s="11"/>
    </row>
    <row r="23" spans="2:16" ht="15">
      <c r="B23" s="64">
        <f t="shared" si="0"/>
        <v>13</v>
      </c>
      <c r="C23" s="67" t="s">
        <v>129</v>
      </c>
      <c r="D23" s="3">
        <v>125853.39</v>
      </c>
      <c r="E23" s="3" t="s">
        <v>94</v>
      </c>
      <c r="F23" s="4" t="s">
        <v>262</v>
      </c>
      <c r="J23" s="11"/>
      <c r="K23" s="12"/>
      <c r="L23" s="11"/>
      <c r="M23" s="11"/>
      <c r="N23" s="11"/>
      <c r="O23" s="11"/>
      <c r="P23" s="11"/>
    </row>
    <row r="24" spans="2:16" ht="15">
      <c r="B24" s="64">
        <f t="shared" si="0"/>
        <v>14</v>
      </c>
      <c r="C24" s="67" t="s">
        <v>129</v>
      </c>
      <c r="D24" s="3">
        <v>20</v>
      </c>
      <c r="E24" s="3" t="s">
        <v>87</v>
      </c>
      <c r="F24" s="4" t="s">
        <v>34</v>
      </c>
      <c r="J24" s="11"/>
      <c r="K24" s="12"/>
      <c r="L24" s="11"/>
      <c r="M24" s="11"/>
      <c r="N24" s="11"/>
      <c r="O24" s="11"/>
      <c r="P24" s="11"/>
    </row>
    <row r="25" spans="2:16" ht="15">
      <c r="B25" s="64">
        <f t="shared" si="0"/>
        <v>15</v>
      </c>
      <c r="C25" s="67" t="s">
        <v>241</v>
      </c>
      <c r="D25" s="3">
        <v>812.7</v>
      </c>
      <c r="E25" s="3" t="s">
        <v>99</v>
      </c>
      <c r="F25" s="4" t="s">
        <v>263</v>
      </c>
      <c r="J25" s="11"/>
      <c r="K25" s="12"/>
      <c r="L25" s="11"/>
      <c r="M25" s="11"/>
      <c r="N25" s="11"/>
      <c r="O25" s="11"/>
      <c r="P25" s="11"/>
    </row>
    <row r="26" spans="2:16" ht="15">
      <c r="B26" s="64">
        <f t="shared" si="0"/>
        <v>16</v>
      </c>
      <c r="C26" s="67" t="s">
        <v>241</v>
      </c>
      <c r="D26" s="3">
        <v>4320</v>
      </c>
      <c r="E26" s="3" t="s">
        <v>250</v>
      </c>
      <c r="F26" s="4" t="s">
        <v>264</v>
      </c>
      <c r="J26" s="11"/>
      <c r="K26" s="12"/>
      <c r="L26" s="11"/>
      <c r="M26" s="11"/>
      <c r="N26" s="11"/>
      <c r="O26" s="11"/>
      <c r="P26" s="11"/>
    </row>
    <row r="27" spans="2:16" ht="15">
      <c r="B27" s="64">
        <f t="shared" si="0"/>
        <v>17</v>
      </c>
      <c r="C27" s="67" t="s">
        <v>241</v>
      </c>
      <c r="D27" s="3">
        <v>32.64</v>
      </c>
      <c r="E27" s="3" t="s">
        <v>79</v>
      </c>
      <c r="F27" s="4" t="s">
        <v>265</v>
      </c>
      <c r="J27" s="11"/>
      <c r="K27" s="12"/>
      <c r="L27" s="78"/>
      <c r="M27" s="78"/>
      <c r="N27" s="78"/>
      <c r="O27" s="78"/>
      <c r="P27" s="11"/>
    </row>
    <row r="28" spans="2:16" ht="15">
      <c r="B28" s="64">
        <f t="shared" si="0"/>
        <v>18</v>
      </c>
      <c r="C28" s="67" t="s">
        <v>241</v>
      </c>
      <c r="D28" s="3">
        <v>32.58</v>
      </c>
      <c r="E28" s="3" t="s">
        <v>79</v>
      </c>
      <c r="F28" s="4" t="s">
        <v>266</v>
      </c>
      <c r="J28" s="11"/>
      <c r="K28" s="12"/>
      <c r="L28" s="11"/>
      <c r="M28" s="11"/>
      <c r="N28" s="11"/>
      <c r="O28" s="11"/>
      <c r="P28" s="11"/>
    </row>
    <row r="29" spans="2:16" ht="15">
      <c r="B29" s="64">
        <f t="shared" si="0"/>
        <v>19</v>
      </c>
      <c r="C29" s="67" t="s">
        <v>241</v>
      </c>
      <c r="D29" s="3">
        <v>32.19</v>
      </c>
      <c r="E29" s="3" t="s">
        <v>79</v>
      </c>
      <c r="F29" s="4" t="s">
        <v>267</v>
      </c>
      <c r="J29" s="11"/>
      <c r="K29" s="12"/>
      <c r="L29" s="11"/>
      <c r="M29" s="11"/>
      <c r="N29" s="11"/>
      <c r="O29" s="11"/>
      <c r="P29" s="11"/>
    </row>
    <row r="30" spans="2:16" ht="15">
      <c r="B30" s="64">
        <f t="shared" si="0"/>
        <v>20</v>
      </c>
      <c r="C30" s="67" t="s">
        <v>174</v>
      </c>
      <c r="D30" s="3">
        <v>101.8</v>
      </c>
      <c r="E30" s="3" t="s">
        <v>88</v>
      </c>
      <c r="F30" s="4" t="s">
        <v>268</v>
      </c>
      <c r="J30" s="11"/>
      <c r="K30" s="12"/>
      <c r="L30" s="11"/>
      <c r="M30" s="11"/>
      <c r="N30" s="11"/>
      <c r="O30" s="11"/>
      <c r="P30" s="11"/>
    </row>
    <row r="31" spans="2:16" ht="15">
      <c r="B31" s="64">
        <f t="shared" si="0"/>
        <v>21</v>
      </c>
      <c r="C31" s="67" t="s">
        <v>183</v>
      </c>
      <c r="D31" s="3">
        <v>1252.8</v>
      </c>
      <c r="E31" s="3" t="s">
        <v>44</v>
      </c>
      <c r="F31" s="4" t="s">
        <v>269</v>
      </c>
      <c r="J31" s="11"/>
      <c r="K31" s="12"/>
      <c r="L31" s="11"/>
      <c r="M31" s="11"/>
      <c r="N31" s="11"/>
      <c r="O31" s="11"/>
      <c r="P31" s="11"/>
    </row>
    <row r="32" spans="2:16" ht="15">
      <c r="B32" s="64">
        <f t="shared" si="0"/>
        <v>22</v>
      </c>
      <c r="C32" s="67" t="s">
        <v>189</v>
      </c>
      <c r="D32" s="3">
        <v>1709.04</v>
      </c>
      <c r="E32" s="3" t="s">
        <v>110</v>
      </c>
      <c r="F32" s="4" t="s">
        <v>270</v>
      </c>
      <c r="J32" s="11"/>
      <c r="K32" s="12"/>
      <c r="L32" s="11"/>
      <c r="M32" s="11"/>
      <c r="N32" s="11"/>
      <c r="O32" s="11"/>
      <c r="P32" s="11"/>
    </row>
    <row r="33" spans="2:16" ht="15">
      <c r="B33" s="64">
        <f t="shared" si="0"/>
        <v>23</v>
      </c>
      <c r="C33" s="67" t="s">
        <v>189</v>
      </c>
      <c r="D33" s="3">
        <v>200</v>
      </c>
      <c r="E33" s="3" t="s">
        <v>100</v>
      </c>
      <c r="F33" s="4" t="s">
        <v>34</v>
      </c>
      <c r="J33" s="11"/>
      <c r="K33" s="11"/>
      <c r="L33" s="11"/>
      <c r="M33" s="11"/>
      <c r="N33" s="11"/>
      <c r="O33" s="11"/>
      <c r="P33" s="11"/>
    </row>
    <row r="34" spans="2:16" ht="15">
      <c r="B34" s="64">
        <f t="shared" si="0"/>
        <v>24</v>
      </c>
      <c r="C34" s="67" t="s">
        <v>189</v>
      </c>
      <c r="D34" s="3">
        <v>235.2</v>
      </c>
      <c r="E34" s="3" t="s">
        <v>112</v>
      </c>
      <c r="F34" s="4" t="s">
        <v>271</v>
      </c>
      <c r="J34" s="11"/>
      <c r="K34" s="11"/>
      <c r="L34" s="11"/>
      <c r="M34" s="11"/>
      <c r="N34" s="11"/>
      <c r="O34" s="11"/>
      <c r="P34" s="11"/>
    </row>
    <row r="35" spans="2:6" ht="15">
      <c r="B35" s="64">
        <f t="shared" si="0"/>
        <v>25</v>
      </c>
      <c r="C35" s="67" t="s">
        <v>189</v>
      </c>
      <c r="D35" s="3">
        <v>189.29</v>
      </c>
      <c r="E35" s="3" t="s">
        <v>112</v>
      </c>
      <c r="F35" s="4" t="s">
        <v>272</v>
      </c>
    </row>
    <row r="36" spans="2:6" ht="15">
      <c r="B36" s="64">
        <f t="shared" si="0"/>
        <v>26</v>
      </c>
      <c r="C36" s="67" t="s">
        <v>189</v>
      </c>
      <c r="D36" s="3">
        <v>203.16</v>
      </c>
      <c r="E36" s="3" t="s">
        <v>112</v>
      </c>
      <c r="F36" s="4" t="s">
        <v>273</v>
      </c>
    </row>
    <row r="37" spans="2:6" ht="15">
      <c r="B37" s="64">
        <f t="shared" si="0"/>
        <v>27</v>
      </c>
      <c r="C37" s="67" t="s">
        <v>189</v>
      </c>
      <c r="D37" s="3">
        <v>43.8</v>
      </c>
      <c r="E37" s="3" t="s">
        <v>112</v>
      </c>
      <c r="F37" s="4" t="s">
        <v>274</v>
      </c>
    </row>
    <row r="38" spans="2:6" ht="15">
      <c r="B38" s="64">
        <f t="shared" si="0"/>
        <v>28</v>
      </c>
      <c r="C38" s="67" t="s">
        <v>189</v>
      </c>
      <c r="D38" s="3">
        <v>111.15</v>
      </c>
      <c r="E38" s="3" t="s">
        <v>112</v>
      </c>
      <c r="F38" s="4" t="s">
        <v>275</v>
      </c>
    </row>
    <row r="39" spans="2:6" ht="15">
      <c r="B39" s="64">
        <f t="shared" si="0"/>
        <v>29</v>
      </c>
      <c r="C39" s="67" t="s">
        <v>189</v>
      </c>
      <c r="D39" s="3">
        <v>393.57</v>
      </c>
      <c r="E39" s="3" t="s">
        <v>112</v>
      </c>
      <c r="F39" s="4" t="s">
        <v>276</v>
      </c>
    </row>
    <row r="40" spans="2:6" ht="15">
      <c r="B40" s="64">
        <f t="shared" si="0"/>
        <v>30</v>
      </c>
      <c r="C40" s="67" t="s">
        <v>189</v>
      </c>
      <c r="D40" s="3">
        <v>520.07</v>
      </c>
      <c r="E40" s="3" t="s">
        <v>112</v>
      </c>
      <c r="F40" s="4" t="s">
        <v>277</v>
      </c>
    </row>
    <row r="41" spans="2:6" ht="15">
      <c r="B41" s="64">
        <f t="shared" si="0"/>
        <v>31</v>
      </c>
      <c r="C41" s="67" t="s">
        <v>189</v>
      </c>
      <c r="D41" s="3">
        <v>406.42</v>
      </c>
      <c r="E41" s="3" t="s">
        <v>112</v>
      </c>
      <c r="F41" s="4" t="s">
        <v>278</v>
      </c>
    </row>
    <row r="42" spans="2:6" ht="15">
      <c r="B42" s="64">
        <f t="shared" si="0"/>
        <v>32</v>
      </c>
      <c r="C42" s="67" t="s">
        <v>189</v>
      </c>
      <c r="D42" s="3">
        <v>10.74</v>
      </c>
      <c r="E42" s="3" t="s">
        <v>112</v>
      </c>
      <c r="F42" s="4" t="s">
        <v>279</v>
      </c>
    </row>
    <row r="43" spans="2:6" ht="15">
      <c r="B43" s="64">
        <f t="shared" si="0"/>
        <v>33</v>
      </c>
      <c r="C43" s="67" t="s">
        <v>189</v>
      </c>
      <c r="D43" s="3">
        <v>88.92</v>
      </c>
      <c r="E43" s="3" t="s">
        <v>112</v>
      </c>
      <c r="F43" s="4" t="s">
        <v>280</v>
      </c>
    </row>
    <row r="44" spans="2:6" ht="15">
      <c r="B44" s="64">
        <f t="shared" si="0"/>
        <v>34</v>
      </c>
      <c r="C44" s="67" t="s">
        <v>189</v>
      </c>
      <c r="D44" s="3">
        <v>1511.99</v>
      </c>
      <c r="E44" s="3" t="s">
        <v>57</v>
      </c>
      <c r="F44" s="4" t="s">
        <v>281</v>
      </c>
    </row>
    <row r="45" spans="2:6" ht="15">
      <c r="B45" s="64">
        <f t="shared" si="0"/>
        <v>35</v>
      </c>
      <c r="C45" s="67" t="s">
        <v>189</v>
      </c>
      <c r="D45" s="3">
        <v>1123.2</v>
      </c>
      <c r="E45" s="3" t="s">
        <v>57</v>
      </c>
      <c r="F45" s="4" t="s">
        <v>282</v>
      </c>
    </row>
    <row r="46" spans="2:6" ht="15">
      <c r="B46" s="64">
        <f t="shared" si="0"/>
        <v>36</v>
      </c>
      <c r="C46" s="67" t="s">
        <v>189</v>
      </c>
      <c r="D46" s="3">
        <v>2794.09</v>
      </c>
      <c r="E46" s="3" t="s">
        <v>57</v>
      </c>
      <c r="F46" s="4" t="s">
        <v>283</v>
      </c>
    </row>
    <row r="47" spans="2:6" ht="15">
      <c r="B47" s="64">
        <f t="shared" si="0"/>
        <v>37</v>
      </c>
      <c r="C47" s="67" t="s">
        <v>189</v>
      </c>
      <c r="D47" s="3">
        <v>1320</v>
      </c>
      <c r="E47" s="3" t="s">
        <v>57</v>
      </c>
      <c r="F47" s="4" t="s">
        <v>284</v>
      </c>
    </row>
    <row r="48" spans="2:6" ht="15">
      <c r="B48" s="64">
        <f t="shared" si="0"/>
        <v>38</v>
      </c>
      <c r="C48" s="67" t="s">
        <v>189</v>
      </c>
      <c r="D48" s="3">
        <v>515</v>
      </c>
      <c r="E48" s="3" t="s">
        <v>57</v>
      </c>
      <c r="F48" s="4" t="s">
        <v>285</v>
      </c>
    </row>
    <row r="49" spans="2:6" ht="15">
      <c r="B49" s="64">
        <f t="shared" si="0"/>
        <v>39</v>
      </c>
      <c r="C49" s="67" t="s">
        <v>189</v>
      </c>
      <c r="D49" s="3">
        <v>515.45</v>
      </c>
      <c r="E49" s="3" t="s">
        <v>57</v>
      </c>
      <c r="F49" s="4" t="s">
        <v>286</v>
      </c>
    </row>
    <row r="50" spans="2:6" ht="15">
      <c r="B50" s="64">
        <f t="shared" si="0"/>
        <v>40</v>
      </c>
      <c r="C50" s="67" t="s">
        <v>189</v>
      </c>
      <c r="D50" s="3">
        <v>1728</v>
      </c>
      <c r="E50" s="3" t="s">
        <v>80</v>
      </c>
      <c r="F50" s="4" t="s">
        <v>287</v>
      </c>
    </row>
    <row r="51" spans="2:6" ht="15">
      <c r="B51" s="64">
        <f t="shared" si="0"/>
        <v>41</v>
      </c>
      <c r="C51" s="67" t="s">
        <v>189</v>
      </c>
      <c r="D51" s="3">
        <v>5520</v>
      </c>
      <c r="E51" s="3" t="s">
        <v>80</v>
      </c>
      <c r="F51" s="4" t="s">
        <v>288</v>
      </c>
    </row>
    <row r="52" spans="2:6" ht="15">
      <c r="B52" s="64">
        <f t="shared" si="0"/>
        <v>42</v>
      </c>
      <c r="C52" s="67" t="s">
        <v>189</v>
      </c>
      <c r="D52" s="3">
        <v>186.84</v>
      </c>
      <c r="E52" s="3" t="s">
        <v>70</v>
      </c>
      <c r="F52" s="4" t="s">
        <v>289</v>
      </c>
    </row>
    <row r="53" spans="2:6" ht="15">
      <c r="B53" s="64">
        <f t="shared" si="0"/>
        <v>43</v>
      </c>
      <c r="C53" s="67" t="s">
        <v>189</v>
      </c>
      <c r="D53" s="3">
        <v>1032</v>
      </c>
      <c r="E53" s="3" t="s">
        <v>41</v>
      </c>
      <c r="F53" s="4" t="s">
        <v>290</v>
      </c>
    </row>
    <row r="54" spans="2:6" ht="15">
      <c r="B54" s="64">
        <f t="shared" si="0"/>
        <v>44</v>
      </c>
      <c r="C54" s="67" t="s">
        <v>189</v>
      </c>
      <c r="D54" s="3">
        <v>238.8</v>
      </c>
      <c r="E54" s="3" t="s">
        <v>41</v>
      </c>
      <c r="F54" s="4" t="s">
        <v>291</v>
      </c>
    </row>
    <row r="55" spans="2:6" ht="15">
      <c r="B55" s="64">
        <f t="shared" si="0"/>
        <v>45</v>
      </c>
      <c r="C55" s="67" t="s">
        <v>189</v>
      </c>
      <c r="D55" s="3">
        <v>32.18</v>
      </c>
      <c r="E55" s="3" t="s">
        <v>41</v>
      </c>
      <c r="F55" s="4" t="s">
        <v>292</v>
      </c>
    </row>
    <row r="56" spans="2:6" ht="15">
      <c r="B56" s="64">
        <f t="shared" si="0"/>
        <v>46</v>
      </c>
      <c r="C56" s="67" t="s">
        <v>189</v>
      </c>
      <c r="D56" s="3">
        <v>1352.4</v>
      </c>
      <c r="E56" s="3" t="s">
        <v>41</v>
      </c>
      <c r="F56" s="4" t="s">
        <v>293</v>
      </c>
    </row>
    <row r="57" spans="2:6" ht="15">
      <c r="B57" s="64">
        <f t="shared" si="0"/>
        <v>47</v>
      </c>
      <c r="C57" s="67" t="s">
        <v>189</v>
      </c>
      <c r="D57" s="3">
        <v>1512</v>
      </c>
      <c r="E57" s="3" t="s">
        <v>41</v>
      </c>
      <c r="F57" s="4" t="s">
        <v>294</v>
      </c>
    </row>
    <row r="58" spans="2:6" ht="15">
      <c r="B58" s="64">
        <f t="shared" si="0"/>
        <v>48</v>
      </c>
      <c r="C58" s="67" t="s">
        <v>189</v>
      </c>
      <c r="D58" s="3">
        <v>1141.2</v>
      </c>
      <c r="E58" s="3" t="s">
        <v>41</v>
      </c>
      <c r="F58" s="4" t="s">
        <v>295</v>
      </c>
    </row>
    <row r="59" spans="2:6" ht="15">
      <c r="B59" s="64">
        <f t="shared" si="0"/>
        <v>49</v>
      </c>
      <c r="C59" s="67" t="s">
        <v>189</v>
      </c>
      <c r="D59" s="3">
        <v>120.33</v>
      </c>
      <c r="E59" s="3" t="s">
        <v>61</v>
      </c>
      <c r="F59" s="4" t="s">
        <v>296</v>
      </c>
    </row>
    <row r="60" spans="2:6" ht="15">
      <c r="B60" s="64">
        <f t="shared" si="0"/>
        <v>50</v>
      </c>
      <c r="C60" s="67" t="s">
        <v>189</v>
      </c>
      <c r="D60" s="3">
        <v>80.22</v>
      </c>
      <c r="E60" s="3" t="s">
        <v>61</v>
      </c>
      <c r="F60" s="4" t="s">
        <v>297</v>
      </c>
    </row>
    <row r="61" spans="2:6" ht="15">
      <c r="B61" s="64">
        <f t="shared" si="0"/>
        <v>51</v>
      </c>
      <c r="C61" s="67" t="s">
        <v>189</v>
      </c>
      <c r="D61" s="3">
        <v>120.33</v>
      </c>
      <c r="E61" s="3" t="s">
        <v>61</v>
      </c>
      <c r="F61" s="4" t="s">
        <v>298</v>
      </c>
    </row>
    <row r="62" spans="2:6" ht="15">
      <c r="B62" s="64">
        <f t="shared" si="0"/>
        <v>52</v>
      </c>
      <c r="C62" s="67" t="s">
        <v>189</v>
      </c>
      <c r="D62" s="3">
        <v>80.22</v>
      </c>
      <c r="E62" s="3" t="s">
        <v>61</v>
      </c>
      <c r="F62" s="4" t="s">
        <v>299</v>
      </c>
    </row>
    <row r="63" spans="2:6" ht="15">
      <c r="B63" s="64">
        <f t="shared" si="0"/>
        <v>53</v>
      </c>
      <c r="C63" s="67" t="s">
        <v>189</v>
      </c>
      <c r="D63" s="3">
        <v>120.33</v>
      </c>
      <c r="E63" s="3" t="s">
        <v>61</v>
      </c>
      <c r="F63" s="4" t="s">
        <v>300</v>
      </c>
    </row>
    <row r="64" spans="2:6" ht="15">
      <c r="B64" s="64">
        <f t="shared" si="0"/>
        <v>54</v>
      </c>
      <c r="C64" s="67" t="s">
        <v>189</v>
      </c>
      <c r="D64" s="3">
        <v>80.22</v>
      </c>
      <c r="E64" s="3" t="s">
        <v>61</v>
      </c>
      <c r="F64" s="4" t="s">
        <v>301</v>
      </c>
    </row>
    <row r="65" spans="2:6" ht="15">
      <c r="B65" s="64">
        <f t="shared" si="0"/>
        <v>55</v>
      </c>
      <c r="C65" s="67" t="s">
        <v>189</v>
      </c>
      <c r="D65" s="3">
        <v>358</v>
      </c>
      <c r="E65" s="3" t="s">
        <v>39</v>
      </c>
      <c r="F65" s="4" t="s">
        <v>302</v>
      </c>
    </row>
    <row r="66" spans="2:6" ht="15">
      <c r="B66" s="64">
        <f t="shared" si="0"/>
        <v>56</v>
      </c>
      <c r="C66" s="67" t="s">
        <v>189</v>
      </c>
      <c r="D66" s="3">
        <v>634</v>
      </c>
      <c r="E66" s="3" t="s">
        <v>39</v>
      </c>
      <c r="F66" s="4" t="s">
        <v>303</v>
      </c>
    </row>
    <row r="67" spans="2:6" ht="15">
      <c r="B67" s="64">
        <f t="shared" si="0"/>
        <v>57</v>
      </c>
      <c r="C67" s="67" t="s">
        <v>189</v>
      </c>
      <c r="D67" s="3">
        <v>316</v>
      </c>
      <c r="E67" s="3" t="s">
        <v>39</v>
      </c>
      <c r="F67" s="4" t="s">
        <v>304</v>
      </c>
    </row>
    <row r="68" spans="2:6" ht="15">
      <c r="B68" s="64">
        <f t="shared" si="0"/>
        <v>58</v>
      </c>
      <c r="C68" s="67" t="s">
        <v>189</v>
      </c>
      <c r="D68" s="3">
        <v>89.5</v>
      </c>
      <c r="E68" s="3" t="s">
        <v>39</v>
      </c>
      <c r="F68" s="4" t="s">
        <v>305</v>
      </c>
    </row>
    <row r="69" spans="2:6" ht="15">
      <c r="B69" s="64">
        <f t="shared" si="0"/>
        <v>59</v>
      </c>
      <c r="C69" s="67" t="s">
        <v>189</v>
      </c>
      <c r="D69" s="3">
        <v>130.5</v>
      </c>
      <c r="E69" s="3" t="s">
        <v>39</v>
      </c>
      <c r="F69" s="4" t="s">
        <v>306</v>
      </c>
    </row>
    <row r="70" spans="2:6" ht="15">
      <c r="B70" s="64">
        <f t="shared" si="0"/>
        <v>60</v>
      </c>
      <c r="C70" s="67" t="s">
        <v>189</v>
      </c>
      <c r="D70" s="3">
        <v>450</v>
      </c>
      <c r="E70" s="3" t="s">
        <v>39</v>
      </c>
      <c r="F70" s="4" t="s">
        <v>307</v>
      </c>
    </row>
    <row r="71" spans="2:6" ht="15">
      <c r="B71" s="64">
        <f t="shared" si="0"/>
        <v>61</v>
      </c>
      <c r="C71" s="67" t="s">
        <v>189</v>
      </c>
      <c r="D71" s="3">
        <v>850</v>
      </c>
      <c r="E71" s="3" t="s">
        <v>39</v>
      </c>
      <c r="F71" s="4" t="s">
        <v>308</v>
      </c>
    </row>
    <row r="72" spans="2:6" ht="15">
      <c r="B72" s="64">
        <f t="shared" si="0"/>
        <v>62</v>
      </c>
      <c r="C72" s="67" t="s">
        <v>189</v>
      </c>
      <c r="D72" s="3">
        <v>582</v>
      </c>
      <c r="E72" s="3" t="s">
        <v>39</v>
      </c>
      <c r="F72" s="4" t="s">
        <v>309</v>
      </c>
    </row>
    <row r="73" spans="2:6" ht="15">
      <c r="B73" s="64">
        <f t="shared" si="0"/>
        <v>63</v>
      </c>
      <c r="C73" s="67" t="s">
        <v>189</v>
      </c>
      <c r="D73" s="3">
        <v>845</v>
      </c>
      <c r="E73" s="3" t="s">
        <v>39</v>
      </c>
      <c r="F73" s="4" t="s">
        <v>310</v>
      </c>
    </row>
    <row r="74" spans="2:6" ht="15">
      <c r="B74" s="64">
        <f t="shared" si="0"/>
        <v>64</v>
      </c>
      <c r="C74" s="67" t="s">
        <v>189</v>
      </c>
      <c r="D74" s="3">
        <v>1800</v>
      </c>
      <c r="E74" s="3" t="s">
        <v>39</v>
      </c>
      <c r="F74" s="4" t="s">
        <v>311</v>
      </c>
    </row>
    <row r="75" spans="2:6" ht="15">
      <c r="B75" s="64">
        <f t="shared" si="0"/>
        <v>65</v>
      </c>
      <c r="C75" s="67" t="s">
        <v>192</v>
      </c>
      <c r="D75" s="3">
        <v>1779.86</v>
      </c>
      <c r="E75" s="3" t="s">
        <v>312</v>
      </c>
      <c r="F75" s="4" t="s">
        <v>313</v>
      </c>
    </row>
    <row r="76" spans="2:6" ht="15">
      <c r="B76" s="64">
        <f t="shared" si="0"/>
        <v>66</v>
      </c>
      <c r="C76" s="67" t="s">
        <v>192</v>
      </c>
      <c r="D76" s="3">
        <v>564.52</v>
      </c>
      <c r="E76" s="3" t="s">
        <v>314</v>
      </c>
      <c r="F76" s="4" t="s">
        <v>315</v>
      </c>
    </row>
    <row r="77" spans="2:6" ht="15">
      <c r="B77" s="64">
        <f aca="true" t="shared" si="1" ref="B77:B140">B76+1</f>
        <v>67</v>
      </c>
      <c r="C77" s="67" t="s">
        <v>192</v>
      </c>
      <c r="D77" s="3">
        <v>133.32</v>
      </c>
      <c r="E77" s="3" t="s">
        <v>109</v>
      </c>
      <c r="F77" s="4" t="s">
        <v>316</v>
      </c>
    </row>
    <row r="78" spans="2:6" ht="15">
      <c r="B78" s="64">
        <f t="shared" si="1"/>
        <v>68</v>
      </c>
      <c r="C78" s="67" t="s">
        <v>192</v>
      </c>
      <c r="D78" s="3">
        <v>372.6</v>
      </c>
      <c r="E78" s="3" t="s">
        <v>109</v>
      </c>
      <c r="F78" s="4" t="s">
        <v>317</v>
      </c>
    </row>
    <row r="79" spans="2:6" ht="15">
      <c r="B79" s="64">
        <f t="shared" si="1"/>
        <v>69</v>
      </c>
      <c r="C79" s="67" t="s">
        <v>192</v>
      </c>
      <c r="D79" s="3">
        <v>561.6</v>
      </c>
      <c r="E79" s="3" t="s">
        <v>109</v>
      </c>
      <c r="F79" s="4" t="s">
        <v>318</v>
      </c>
    </row>
    <row r="80" spans="2:6" ht="15">
      <c r="B80" s="64">
        <f t="shared" si="1"/>
        <v>70</v>
      </c>
      <c r="C80" s="67" t="s">
        <v>192</v>
      </c>
      <c r="D80" s="3">
        <v>35.5</v>
      </c>
      <c r="E80" s="3" t="s">
        <v>89</v>
      </c>
      <c r="F80" s="4" t="s">
        <v>319</v>
      </c>
    </row>
    <row r="81" spans="2:6" ht="15">
      <c r="B81" s="64">
        <f t="shared" si="1"/>
        <v>71</v>
      </c>
      <c r="C81" s="67" t="s">
        <v>192</v>
      </c>
      <c r="D81" s="3">
        <v>36.54</v>
      </c>
      <c r="E81" s="3" t="s">
        <v>89</v>
      </c>
      <c r="F81" s="4" t="s">
        <v>320</v>
      </c>
    </row>
    <row r="82" spans="2:6" ht="15">
      <c r="B82" s="64">
        <f t="shared" si="1"/>
        <v>72</v>
      </c>
      <c r="C82" s="67" t="s">
        <v>192</v>
      </c>
      <c r="D82" s="3">
        <v>480</v>
      </c>
      <c r="E82" s="3" t="s">
        <v>321</v>
      </c>
      <c r="F82" s="4" t="s">
        <v>322</v>
      </c>
    </row>
    <row r="83" spans="2:6" ht="15">
      <c r="B83" s="64">
        <f t="shared" si="1"/>
        <v>73</v>
      </c>
      <c r="C83" s="67" t="s">
        <v>192</v>
      </c>
      <c r="D83" s="3">
        <v>596.4</v>
      </c>
      <c r="E83" s="3" t="s">
        <v>111</v>
      </c>
      <c r="F83" s="4" t="s">
        <v>323</v>
      </c>
    </row>
    <row r="84" spans="2:6" ht="15">
      <c r="B84" s="64">
        <f t="shared" si="1"/>
        <v>74</v>
      </c>
      <c r="C84" s="67" t="s">
        <v>192</v>
      </c>
      <c r="D84" s="3">
        <v>20.4</v>
      </c>
      <c r="E84" s="3" t="s">
        <v>111</v>
      </c>
      <c r="F84" s="4" t="s">
        <v>324</v>
      </c>
    </row>
    <row r="85" spans="2:6" ht="15">
      <c r="B85" s="64">
        <f t="shared" si="1"/>
        <v>75</v>
      </c>
      <c r="C85" s="67" t="s">
        <v>192</v>
      </c>
      <c r="D85" s="3">
        <v>3528</v>
      </c>
      <c r="E85" s="3" t="s">
        <v>113</v>
      </c>
      <c r="F85" s="4" t="s">
        <v>325</v>
      </c>
    </row>
    <row r="86" spans="2:6" ht="15">
      <c r="B86" s="64">
        <f t="shared" si="1"/>
        <v>76</v>
      </c>
      <c r="C86" s="67" t="s">
        <v>192</v>
      </c>
      <c r="D86" s="3">
        <v>67</v>
      </c>
      <c r="E86" s="3" t="s">
        <v>114</v>
      </c>
      <c r="F86" s="4" t="s">
        <v>326</v>
      </c>
    </row>
    <row r="87" spans="2:6" ht="15">
      <c r="B87" s="64">
        <f t="shared" si="1"/>
        <v>77</v>
      </c>
      <c r="C87" s="67" t="s">
        <v>192</v>
      </c>
      <c r="D87" s="3">
        <v>127.2</v>
      </c>
      <c r="E87" s="3" t="s">
        <v>60</v>
      </c>
      <c r="F87" s="4" t="s">
        <v>327</v>
      </c>
    </row>
    <row r="88" spans="2:6" ht="15">
      <c r="B88" s="64">
        <f t="shared" si="1"/>
        <v>78</v>
      </c>
      <c r="C88" s="67" t="s">
        <v>192</v>
      </c>
      <c r="D88" s="3">
        <v>-60</v>
      </c>
      <c r="E88" s="3" t="s">
        <v>60</v>
      </c>
      <c r="F88" s="4" t="s">
        <v>328</v>
      </c>
    </row>
    <row r="89" spans="2:6" ht="15">
      <c r="B89" s="64">
        <f t="shared" si="1"/>
        <v>79</v>
      </c>
      <c r="C89" s="67" t="s">
        <v>192</v>
      </c>
      <c r="D89" s="3">
        <v>783.48</v>
      </c>
      <c r="E89" s="3" t="s">
        <v>60</v>
      </c>
      <c r="F89" s="4" t="s">
        <v>329</v>
      </c>
    </row>
    <row r="90" spans="2:6" ht="15">
      <c r="B90" s="64">
        <f t="shared" si="1"/>
        <v>80</v>
      </c>
      <c r="C90" s="67" t="s">
        <v>192</v>
      </c>
      <c r="D90" s="3">
        <v>86.09</v>
      </c>
      <c r="E90" s="3" t="s">
        <v>60</v>
      </c>
      <c r="F90" s="4" t="s">
        <v>330</v>
      </c>
    </row>
    <row r="91" spans="2:6" ht="15">
      <c r="B91" s="64">
        <f t="shared" si="1"/>
        <v>81</v>
      </c>
      <c r="C91" s="67" t="s">
        <v>192</v>
      </c>
      <c r="D91" s="3">
        <v>1440</v>
      </c>
      <c r="E91" s="3" t="s">
        <v>60</v>
      </c>
      <c r="F91" s="4" t="s">
        <v>331</v>
      </c>
    </row>
    <row r="92" spans="2:6" ht="15">
      <c r="B92" s="64">
        <f t="shared" si="1"/>
        <v>82</v>
      </c>
      <c r="C92" s="67" t="s">
        <v>192</v>
      </c>
      <c r="D92" s="3">
        <v>232.92</v>
      </c>
      <c r="E92" s="3" t="s">
        <v>60</v>
      </c>
      <c r="F92" s="4" t="s">
        <v>332</v>
      </c>
    </row>
    <row r="93" spans="2:6" ht="15">
      <c r="B93" s="64">
        <f t="shared" si="1"/>
        <v>83</v>
      </c>
      <c r="C93" s="67" t="s">
        <v>192</v>
      </c>
      <c r="D93" s="3">
        <v>180.48</v>
      </c>
      <c r="E93" s="3" t="s">
        <v>60</v>
      </c>
      <c r="F93" s="4" t="s">
        <v>333</v>
      </c>
    </row>
    <row r="94" spans="2:6" ht="15">
      <c r="B94" s="64">
        <f t="shared" si="1"/>
        <v>84</v>
      </c>
      <c r="C94" s="67" t="s">
        <v>192</v>
      </c>
      <c r="D94" s="3">
        <v>96.46</v>
      </c>
      <c r="E94" s="3" t="s">
        <v>115</v>
      </c>
      <c r="F94" s="4" t="s">
        <v>334</v>
      </c>
    </row>
    <row r="95" spans="2:6" ht="15">
      <c r="B95" s="64">
        <f t="shared" si="1"/>
        <v>85</v>
      </c>
      <c r="C95" s="67" t="s">
        <v>192</v>
      </c>
      <c r="D95" s="3">
        <v>3208.05</v>
      </c>
      <c r="E95" s="3" t="s">
        <v>90</v>
      </c>
      <c r="F95" s="4" t="s">
        <v>335</v>
      </c>
    </row>
    <row r="96" spans="2:6" ht="15">
      <c r="B96" s="64">
        <f t="shared" si="1"/>
        <v>86</v>
      </c>
      <c r="C96" s="67" t="s">
        <v>192</v>
      </c>
      <c r="D96" s="3">
        <v>128.16</v>
      </c>
      <c r="E96" s="3" t="s">
        <v>38</v>
      </c>
      <c r="F96" s="4" t="s">
        <v>336</v>
      </c>
    </row>
    <row r="97" spans="2:6" ht="15">
      <c r="B97" s="64">
        <f t="shared" si="1"/>
        <v>87</v>
      </c>
      <c r="C97" s="67" t="s">
        <v>192</v>
      </c>
      <c r="D97" s="3">
        <v>294.74</v>
      </c>
      <c r="E97" s="3" t="s">
        <v>38</v>
      </c>
      <c r="F97" s="4" t="s">
        <v>337</v>
      </c>
    </row>
    <row r="98" spans="2:6" ht="15">
      <c r="B98" s="64">
        <f t="shared" si="1"/>
        <v>88</v>
      </c>
      <c r="C98" s="67" t="s">
        <v>192</v>
      </c>
      <c r="D98" s="3">
        <v>50.04</v>
      </c>
      <c r="E98" s="3" t="s">
        <v>38</v>
      </c>
      <c r="F98" s="4" t="s">
        <v>338</v>
      </c>
    </row>
    <row r="99" spans="2:6" ht="15">
      <c r="B99" s="64">
        <f t="shared" si="1"/>
        <v>89</v>
      </c>
      <c r="C99" s="67" t="s">
        <v>192</v>
      </c>
      <c r="D99" s="3">
        <v>2920.8</v>
      </c>
      <c r="E99" s="3" t="s">
        <v>59</v>
      </c>
      <c r="F99" s="4" t="s">
        <v>339</v>
      </c>
    </row>
    <row r="100" spans="2:6" ht="15">
      <c r="B100" s="64">
        <f t="shared" si="1"/>
        <v>90</v>
      </c>
      <c r="C100" s="67" t="s">
        <v>192</v>
      </c>
      <c r="D100" s="3">
        <v>500.76</v>
      </c>
      <c r="E100" s="3" t="s">
        <v>59</v>
      </c>
      <c r="F100" s="4" t="s">
        <v>340</v>
      </c>
    </row>
    <row r="101" spans="2:6" ht="15">
      <c r="B101" s="64">
        <f t="shared" si="1"/>
        <v>91</v>
      </c>
      <c r="C101" s="67" t="s">
        <v>192</v>
      </c>
      <c r="D101" s="3">
        <v>724.8</v>
      </c>
      <c r="E101" s="3" t="s">
        <v>59</v>
      </c>
      <c r="F101" s="4" t="s">
        <v>341</v>
      </c>
    </row>
    <row r="102" spans="2:6" ht="15">
      <c r="B102" s="64">
        <f t="shared" si="1"/>
        <v>92</v>
      </c>
      <c r="C102" s="67" t="s">
        <v>192</v>
      </c>
      <c r="D102" s="3">
        <v>2090.88</v>
      </c>
      <c r="E102" s="3" t="s">
        <v>59</v>
      </c>
      <c r="F102" s="4" t="s">
        <v>342</v>
      </c>
    </row>
    <row r="103" spans="2:6" ht="15">
      <c r="B103" s="64">
        <f t="shared" si="1"/>
        <v>93</v>
      </c>
      <c r="C103" s="67" t="s">
        <v>192</v>
      </c>
      <c r="D103" s="3">
        <v>303</v>
      </c>
      <c r="E103" s="3" t="s">
        <v>59</v>
      </c>
      <c r="F103" s="4" t="s">
        <v>343</v>
      </c>
    </row>
    <row r="104" spans="2:6" ht="15">
      <c r="B104" s="64">
        <f t="shared" si="1"/>
        <v>94</v>
      </c>
      <c r="C104" s="67" t="s">
        <v>192</v>
      </c>
      <c r="D104" s="3">
        <v>2999.36</v>
      </c>
      <c r="E104" s="3" t="s">
        <v>62</v>
      </c>
      <c r="F104" s="4" t="s">
        <v>344</v>
      </c>
    </row>
    <row r="105" spans="2:6" ht="15">
      <c r="B105" s="64">
        <f t="shared" si="1"/>
        <v>95</v>
      </c>
      <c r="C105" s="67" t="s">
        <v>192</v>
      </c>
      <c r="D105" s="3">
        <v>1441.27</v>
      </c>
      <c r="E105" s="3" t="s">
        <v>62</v>
      </c>
      <c r="F105" s="4" t="s">
        <v>345</v>
      </c>
    </row>
    <row r="106" spans="2:6" ht="15">
      <c r="B106" s="64">
        <f t="shared" si="1"/>
        <v>96</v>
      </c>
      <c r="C106" s="67" t="s">
        <v>192</v>
      </c>
      <c r="D106" s="3">
        <v>1539</v>
      </c>
      <c r="E106" s="3" t="s">
        <v>91</v>
      </c>
      <c r="F106" s="4" t="s">
        <v>346</v>
      </c>
    </row>
    <row r="107" spans="2:6" ht="15">
      <c r="B107" s="64">
        <f t="shared" si="1"/>
        <v>97</v>
      </c>
      <c r="C107" s="67" t="s">
        <v>192</v>
      </c>
      <c r="D107" s="3">
        <v>350</v>
      </c>
      <c r="E107" s="3" t="s">
        <v>117</v>
      </c>
      <c r="F107" s="4" t="s">
        <v>347</v>
      </c>
    </row>
    <row r="108" spans="2:6" ht="15">
      <c r="B108" s="64">
        <f t="shared" si="1"/>
        <v>98</v>
      </c>
      <c r="C108" s="67" t="s">
        <v>192</v>
      </c>
      <c r="D108" s="3">
        <v>235</v>
      </c>
      <c r="E108" s="3" t="s">
        <v>117</v>
      </c>
      <c r="F108" s="4" t="s">
        <v>348</v>
      </c>
    </row>
    <row r="109" spans="2:6" ht="15">
      <c r="B109" s="64">
        <f t="shared" si="1"/>
        <v>99</v>
      </c>
      <c r="C109" s="67" t="s">
        <v>192</v>
      </c>
      <c r="D109" s="3">
        <v>6787.8</v>
      </c>
      <c r="E109" s="3" t="s">
        <v>116</v>
      </c>
      <c r="F109" s="4" t="s">
        <v>349</v>
      </c>
    </row>
    <row r="110" spans="2:6" ht="15">
      <c r="B110" s="64">
        <f t="shared" si="1"/>
        <v>100</v>
      </c>
      <c r="C110" s="67" t="s">
        <v>192</v>
      </c>
      <c r="D110" s="3">
        <v>48.82</v>
      </c>
      <c r="E110" s="3" t="s">
        <v>56</v>
      </c>
      <c r="F110" s="4" t="s">
        <v>350</v>
      </c>
    </row>
    <row r="111" spans="2:6" ht="15">
      <c r="B111" s="64">
        <f t="shared" si="1"/>
        <v>101</v>
      </c>
      <c r="C111" s="67" t="s">
        <v>192</v>
      </c>
      <c r="D111" s="3">
        <v>276</v>
      </c>
      <c r="E111" s="3" t="s">
        <v>86</v>
      </c>
      <c r="F111" s="4" t="s">
        <v>351</v>
      </c>
    </row>
    <row r="112" spans="2:6" ht="15">
      <c r="B112" s="64">
        <f t="shared" si="1"/>
        <v>102</v>
      </c>
      <c r="C112" s="67" t="s">
        <v>192</v>
      </c>
      <c r="D112" s="3">
        <v>389</v>
      </c>
      <c r="E112" s="3" t="s">
        <v>118</v>
      </c>
      <c r="F112" s="4" t="s">
        <v>352</v>
      </c>
    </row>
    <row r="113" spans="2:6" ht="15">
      <c r="B113" s="64">
        <f t="shared" si="1"/>
        <v>103</v>
      </c>
      <c r="C113" s="67" t="s">
        <v>192</v>
      </c>
      <c r="D113" s="3">
        <v>186</v>
      </c>
      <c r="E113" s="3" t="s">
        <v>118</v>
      </c>
      <c r="F113" s="4" t="s">
        <v>353</v>
      </c>
    </row>
    <row r="114" spans="2:6" ht="15">
      <c r="B114" s="64">
        <f t="shared" si="1"/>
        <v>104</v>
      </c>
      <c r="C114" s="67" t="s">
        <v>192</v>
      </c>
      <c r="D114" s="3">
        <v>943.2</v>
      </c>
      <c r="E114" s="3" t="s">
        <v>72</v>
      </c>
      <c r="F114" s="4" t="s">
        <v>354</v>
      </c>
    </row>
    <row r="115" spans="2:6" ht="15">
      <c r="B115" s="64">
        <f t="shared" si="1"/>
        <v>105</v>
      </c>
      <c r="C115" s="67" t="s">
        <v>192</v>
      </c>
      <c r="D115" s="3">
        <v>2200.8</v>
      </c>
      <c r="E115" s="3" t="s">
        <v>72</v>
      </c>
      <c r="F115" s="4" t="s">
        <v>355</v>
      </c>
    </row>
    <row r="116" spans="2:6" ht="15">
      <c r="B116" s="64">
        <f t="shared" si="1"/>
        <v>106</v>
      </c>
      <c r="C116" s="67" t="s">
        <v>192</v>
      </c>
      <c r="D116" s="3">
        <v>10944</v>
      </c>
      <c r="E116" s="3" t="s">
        <v>356</v>
      </c>
      <c r="F116" s="4" t="s">
        <v>357</v>
      </c>
    </row>
    <row r="117" spans="2:6" ht="15">
      <c r="B117" s="64">
        <f t="shared" si="1"/>
        <v>107</v>
      </c>
      <c r="C117" s="67" t="s">
        <v>192</v>
      </c>
      <c r="D117" s="3">
        <v>324</v>
      </c>
      <c r="E117" s="3" t="s">
        <v>51</v>
      </c>
      <c r="F117" s="4" t="s">
        <v>358</v>
      </c>
    </row>
    <row r="118" spans="2:6" ht="15">
      <c r="B118" s="64">
        <f t="shared" si="1"/>
        <v>108</v>
      </c>
      <c r="C118" s="67" t="s">
        <v>192</v>
      </c>
      <c r="D118" s="3">
        <v>162</v>
      </c>
      <c r="E118" s="3" t="s">
        <v>51</v>
      </c>
      <c r="F118" s="4" t="s">
        <v>359</v>
      </c>
    </row>
    <row r="119" spans="2:6" ht="15">
      <c r="B119" s="64">
        <f t="shared" si="1"/>
        <v>109</v>
      </c>
      <c r="C119" s="67" t="s">
        <v>192</v>
      </c>
      <c r="D119" s="3">
        <v>270</v>
      </c>
      <c r="E119" s="3" t="s">
        <v>51</v>
      </c>
      <c r="F119" s="4" t="s">
        <v>360</v>
      </c>
    </row>
    <row r="120" spans="2:6" ht="15">
      <c r="B120" s="64">
        <f t="shared" si="1"/>
        <v>110</v>
      </c>
      <c r="C120" s="67" t="s">
        <v>192</v>
      </c>
      <c r="D120" s="3">
        <v>177.6</v>
      </c>
      <c r="E120" s="3" t="s">
        <v>51</v>
      </c>
      <c r="F120" s="4" t="s">
        <v>361</v>
      </c>
    </row>
    <row r="121" spans="2:6" ht="15">
      <c r="B121" s="64">
        <f t="shared" si="1"/>
        <v>111</v>
      </c>
      <c r="C121" s="67" t="s">
        <v>192</v>
      </c>
      <c r="D121" s="3">
        <v>60</v>
      </c>
      <c r="E121" s="3" t="s">
        <v>51</v>
      </c>
      <c r="F121" s="4" t="s">
        <v>362</v>
      </c>
    </row>
    <row r="122" spans="2:6" ht="15">
      <c r="B122" s="64">
        <f t="shared" si="1"/>
        <v>112</v>
      </c>
      <c r="C122" s="67" t="s">
        <v>192</v>
      </c>
      <c r="D122" s="3">
        <v>723.6</v>
      </c>
      <c r="E122" s="3" t="s">
        <v>363</v>
      </c>
      <c r="F122" s="4" t="s">
        <v>364</v>
      </c>
    </row>
    <row r="123" spans="2:6" ht="15">
      <c r="B123" s="64">
        <f t="shared" si="1"/>
        <v>113</v>
      </c>
      <c r="C123" s="67" t="s">
        <v>192</v>
      </c>
      <c r="D123" s="3">
        <v>384.57</v>
      </c>
      <c r="E123" s="3" t="s">
        <v>92</v>
      </c>
      <c r="F123" s="4" t="s">
        <v>365</v>
      </c>
    </row>
    <row r="124" spans="2:6" ht="15">
      <c r="B124" s="64">
        <f t="shared" si="1"/>
        <v>114</v>
      </c>
      <c r="C124" s="67" t="s">
        <v>192</v>
      </c>
      <c r="D124" s="3">
        <v>495.46</v>
      </c>
      <c r="E124" s="3" t="s">
        <v>92</v>
      </c>
      <c r="F124" s="4" t="s">
        <v>366</v>
      </c>
    </row>
    <row r="125" spans="2:6" ht="15">
      <c r="B125" s="64">
        <f t="shared" si="1"/>
        <v>115</v>
      </c>
      <c r="C125" s="67" t="s">
        <v>192</v>
      </c>
      <c r="D125" s="3">
        <v>626.4</v>
      </c>
      <c r="E125" s="3" t="s">
        <v>367</v>
      </c>
      <c r="F125" s="4" t="s">
        <v>368</v>
      </c>
    </row>
    <row r="126" spans="2:6" ht="15">
      <c r="B126" s="64">
        <f t="shared" si="1"/>
        <v>116</v>
      </c>
      <c r="C126" s="67" t="s">
        <v>192</v>
      </c>
      <c r="D126" s="3">
        <v>2190</v>
      </c>
      <c r="E126" s="3" t="s">
        <v>69</v>
      </c>
      <c r="F126" s="4" t="s">
        <v>369</v>
      </c>
    </row>
    <row r="127" spans="2:6" ht="15">
      <c r="B127" s="64">
        <f t="shared" si="1"/>
        <v>117</v>
      </c>
      <c r="C127" s="67" t="s">
        <v>192</v>
      </c>
      <c r="D127" s="3">
        <v>1101.6</v>
      </c>
      <c r="E127" s="3" t="s">
        <v>69</v>
      </c>
      <c r="F127" s="4" t="s">
        <v>370</v>
      </c>
    </row>
    <row r="128" spans="2:6" ht="15">
      <c r="B128" s="64">
        <f t="shared" si="1"/>
        <v>118</v>
      </c>
      <c r="C128" s="67" t="s">
        <v>192</v>
      </c>
      <c r="D128" s="3">
        <v>156</v>
      </c>
      <c r="E128" s="3" t="s">
        <v>371</v>
      </c>
      <c r="F128" s="4" t="s">
        <v>372</v>
      </c>
    </row>
    <row r="129" spans="2:6" ht="15">
      <c r="B129" s="64">
        <f t="shared" si="1"/>
        <v>119</v>
      </c>
      <c r="C129" s="67" t="s">
        <v>192</v>
      </c>
      <c r="D129" s="3">
        <v>1113.4</v>
      </c>
      <c r="E129" s="3" t="s">
        <v>373</v>
      </c>
      <c r="F129" s="4" t="s">
        <v>374</v>
      </c>
    </row>
    <row r="130" spans="2:6" ht="15">
      <c r="B130" s="64">
        <f t="shared" si="1"/>
        <v>120</v>
      </c>
      <c r="C130" s="67" t="s">
        <v>192</v>
      </c>
      <c r="D130" s="3">
        <v>15396.75</v>
      </c>
      <c r="E130" s="3" t="s">
        <v>40</v>
      </c>
      <c r="F130" s="4" t="s">
        <v>375</v>
      </c>
    </row>
    <row r="131" spans="2:6" ht="15">
      <c r="B131" s="64">
        <f t="shared" si="1"/>
        <v>121</v>
      </c>
      <c r="C131" s="67" t="s">
        <v>192</v>
      </c>
      <c r="D131" s="3">
        <v>62</v>
      </c>
      <c r="E131" s="3" t="s">
        <v>83</v>
      </c>
      <c r="F131" s="4" t="s">
        <v>376</v>
      </c>
    </row>
    <row r="132" spans="2:6" ht="15">
      <c r="B132" s="64">
        <f t="shared" si="1"/>
        <v>122</v>
      </c>
      <c r="C132" s="67" t="s">
        <v>192</v>
      </c>
      <c r="D132" s="3">
        <v>103</v>
      </c>
      <c r="E132" s="3" t="s">
        <v>83</v>
      </c>
      <c r="F132" s="4" t="s">
        <v>377</v>
      </c>
    </row>
    <row r="133" spans="2:6" ht="15">
      <c r="B133" s="64">
        <f t="shared" si="1"/>
        <v>123</v>
      </c>
      <c r="C133" s="67" t="s">
        <v>192</v>
      </c>
      <c r="D133" s="3">
        <v>140</v>
      </c>
      <c r="E133" s="3" t="s">
        <v>83</v>
      </c>
      <c r="F133" s="4" t="s">
        <v>378</v>
      </c>
    </row>
    <row r="134" spans="2:6" ht="15">
      <c r="B134" s="64">
        <f t="shared" si="1"/>
        <v>124</v>
      </c>
      <c r="C134" s="67" t="s">
        <v>192</v>
      </c>
      <c r="D134" s="3">
        <v>63</v>
      </c>
      <c r="E134" s="3" t="s">
        <v>83</v>
      </c>
      <c r="F134" s="4" t="s">
        <v>379</v>
      </c>
    </row>
    <row r="135" spans="2:6" ht="15">
      <c r="B135" s="64">
        <f t="shared" si="1"/>
        <v>125</v>
      </c>
      <c r="C135" s="67" t="s">
        <v>192</v>
      </c>
      <c r="D135" s="3">
        <v>55.81</v>
      </c>
      <c r="E135" s="3" t="s">
        <v>68</v>
      </c>
      <c r="F135" s="4" t="s">
        <v>380</v>
      </c>
    </row>
    <row r="136" spans="2:6" ht="15">
      <c r="B136" s="64">
        <f t="shared" si="1"/>
        <v>126</v>
      </c>
      <c r="C136" s="67" t="s">
        <v>192</v>
      </c>
      <c r="D136" s="3">
        <v>185.16</v>
      </c>
      <c r="E136" s="3" t="s">
        <v>68</v>
      </c>
      <c r="F136" s="4" t="s">
        <v>381</v>
      </c>
    </row>
    <row r="137" spans="2:6" ht="15">
      <c r="B137" s="64">
        <f t="shared" si="1"/>
        <v>127</v>
      </c>
      <c r="C137" s="67" t="s">
        <v>192</v>
      </c>
      <c r="D137" s="3">
        <v>164.4</v>
      </c>
      <c r="E137" s="3" t="s">
        <v>68</v>
      </c>
      <c r="F137" s="4" t="s">
        <v>382</v>
      </c>
    </row>
    <row r="138" spans="2:6" ht="15">
      <c r="B138" s="64">
        <f t="shared" si="1"/>
        <v>128</v>
      </c>
      <c r="C138" s="67" t="s">
        <v>192</v>
      </c>
      <c r="D138" s="3">
        <v>256.32</v>
      </c>
      <c r="E138" s="3" t="s">
        <v>58</v>
      </c>
      <c r="F138" s="4" t="s">
        <v>383</v>
      </c>
    </row>
    <row r="139" spans="2:6" ht="15">
      <c r="B139" s="64">
        <f t="shared" si="1"/>
        <v>129</v>
      </c>
      <c r="C139" s="67" t="s">
        <v>192</v>
      </c>
      <c r="D139" s="3">
        <v>1166.4</v>
      </c>
      <c r="E139" s="3" t="s">
        <v>58</v>
      </c>
      <c r="F139" s="4" t="s">
        <v>384</v>
      </c>
    </row>
    <row r="140" spans="2:6" ht="15">
      <c r="B140" s="64">
        <f t="shared" si="1"/>
        <v>130</v>
      </c>
      <c r="C140" s="67" t="s">
        <v>192</v>
      </c>
      <c r="D140" s="3">
        <v>4742.4</v>
      </c>
      <c r="E140" s="3" t="s">
        <v>58</v>
      </c>
      <c r="F140" s="4" t="s">
        <v>385</v>
      </c>
    </row>
    <row r="141" spans="2:6" ht="15">
      <c r="B141" s="64">
        <f aca="true" t="shared" si="2" ref="B141:B204">B140+1</f>
        <v>131</v>
      </c>
      <c r="C141" s="67" t="s">
        <v>192</v>
      </c>
      <c r="D141" s="3">
        <v>403.8</v>
      </c>
      <c r="E141" s="3" t="s">
        <v>63</v>
      </c>
      <c r="F141" s="4" t="s">
        <v>386</v>
      </c>
    </row>
    <row r="142" spans="2:6" ht="15">
      <c r="B142" s="64">
        <f t="shared" si="2"/>
        <v>132</v>
      </c>
      <c r="C142" s="67" t="s">
        <v>192</v>
      </c>
      <c r="D142" s="3">
        <v>303.88</v>
      </c>
      <c r="E142" s="3" t="s">
        <v>63</v>
      </c>
      <c r="F142" s="4" t="s">
        <v>387</v>
      </c>
    </row>
    <row r="143" spans="2:6" ht="15">
      <c r="B143" s="64">
        <f t="shared" si="2"/>
        <v>133</v>
      </c>
      <c r="C143" s="67" t="s">
        <v>192</v>
      </c>
      <c r="D143" s="3">
        <v>336</v>
      </c>
      <c r="E143" s="3" t="s">
        <v>82</v>
      </c>
      <c r="F143" s="4" t="s">
        <v>388</v>
      </c>
    </row>
    <row r="144" spans="2:6" ht="15">
      <c r="B144" s="64">
        <f t="shared" si="2"/>
        <v>134</v>
      </c>
      <c r="C144" s="67" t="s">
        <v>192</v>
      </c>
      <c r="D144" s="3">
        <v>404.06</v>
      </c>
      <c r="E144" s="3" t="s">
        <v>93</v>
      </c>
      <c r="F144" s="4" t="s">
        <v>389</v>
      </c>
    </row>
    <row r="145" spans="2:6" ht="15">
      <c r="B145" s="64">
        <f t="shared" si="2"/>
        <v>135</v>
      </c>
      <c r="C145" s="67" t="s">
        <v>192</v>
      </c>
      <c r="D145" s="3">
        <v>156</v>
      </c>
      <c r="E145" s="3" t="s">
        <v>103</v>
      </c>
      <c r="F145" s="4" t="s">
        <v>390</v>
      </c>
    </row>
    <row r="146" spans="2:6" ht="15">
      <c r="B146" s="64">
        <f t="shared" si="2"/>
        <v>136</v>
      </c>
      <c r="C146" s="67" t="s">
        <v>192</v>
      </c>
      <c r="D146" s="3">
        <v>58.06</v>
      </c>
      <c r="E146" s="3" t="s">
        <v>106</v>
      </c>
      <c r="F146" s="4" t="s">
        <v>391</v>
      </c>
    </row>
    <row r="147" spans="2:6" ht="15">
      <c r="B147" s="64">
        <f t="shared" si="2"/>
        <v>137</v>
      </c>
      <c r="C147" s="67" t="s">
        <v>192</v>
      </c>
      <c r="D147" s="3">
        <v>865.13</v>
      </c>
      <c r="E147" s="3" t="s">
        <v>105</v>
      </c>
      <c r="F147" s="4" t="s">
        <v>392</v>
      </c>
    </row>
    <row r="148" spans="2:6" ht="15">
      <c r="B148" s="64">
        <f t="shared" si="2"/>
        <v>138</v>
      </c>
      <c r="C148" s="67" t="s">
        <v>192</v>
      </c>
      <c r="D148" s="3">
        <v>286.8</v>
      </c>
      <c r="E148" s="3" t="s">
        <v>64</v>
      </c>
      <c r="F148" s="4" t="s">
        <v>393</v>
      </c>
    </row>
    <row r="149" spans="2:6" ht="15">
      <c r="B149" s="64">
        <f t="shared" si="2"/>
        <v>139</v>
      </c>
      <c r="C149" s="67" t="s">
        <v>192</v>
      </c>
      <c r="D149" s="3">
        <v>36</v>
      </c>
      <c r="E149" s="3" t="s">
        <v>64</v>
      </c>
      <c r="F149" s="4" t="s">
        <v>394</v>
      </c>
    </row>
    <row r="150" spans="2:6" ht="15">
      <c r="B150" s="64">
        <f t="shared" si="2"/>
        <v>140</v>
      </c>
      <c r="C150" s="67" t="s">
        <v>192</v>
      </c>
      <c r="D150" s="3">
        <v>36</v>
      </c>
      <c r="E150" s="3" t="s">
        <v>64</v>
      </c>
      <c r="F150" s="4" t="s">
        <v>395</v>
      </c>
    </row>
    <row r="151" spans="2:6" ht="15">
      <c r="B151" s="64">
        <f t="shared" si="2"/>
        <v>141</v>
      </c>
      <c r="C151" s="67" t="s">
        <v>192</v>
      </c>
      <c r="D151" s="3">
        <v>52.2</v>
      </c>
      <c r="E151" s="3" t="s">
        <v>64</v>
      </c>
      <c r="F151" s="4" t="s">
        <v>396</v>
      </c>
    </row>
    <row r="152" spans="2:6" ht="15">
      <c r="B152" s="64">
        <f t="shared" si="2"/>
        <v>142</v>
      </c>
      <c r="C152" s="67" t="s">
        <v>192</v>
      </c>
      <c r="D152" s="3">
        <v>331.2</v>
      </c>
      <c r="E152" s="3" t="s">
        <v>397</v>
      </c>
      <c r="F152" s="4" t="s">
        <v>398</v>
      </c>
    </row>
    <row r="153" spans="2:6" ht="15">
      <c r="B153" s="64">
        <f t="shared" si="2"/>
        <v>143</v>
      </c>
      <c r="C153" s="67" t="s">
        <v>192</v>
      </c>
      <c r="D153" s="3">
        <v>2880</v>
      </c>
      <c r="E153" s="3" t="s">
        <v>102</v>
      </c>
      <c r="F153" s="4" t="s">
        <v>399</v>
      </c>
    </row>
    <row r="154" spans="2:6" ht="15">
      <c r="B154" s="64">
        <f t="shared" si="2"/>
        <v>144</v>
      </c>
      <c r="C154" s="67" t="s">
        <v>192</v>
      </c>
      <c r="D154" s="3">
        <v>208.08</v>
      </c>
      <c r="E154" s="3" t="s">
        <v>101</v>
      </c>
      <c r="F154" s="4" t="s">
        <v>400</v>
      </c>
    </row>
    <row r="155" spans="2:6" ht="15">
      <c r="B155" s="64">
        <f t="shared" si="2"/>
        <v>145</v>
      </c>
      <c r="C155" s="67" t="s">
        <v>192</v>
      </c>
      <c r="D155" s="3">
        <v>50.4</v>
      </c>
      <c r="E155" s="3" t="s">
        <v>101</v>
      </c>
      <c r="F155" s="4" t="s">
        <v>401</v>
      </c>
    </row>
    <row r="156" spans="2:6" ht="15">
      <c r="B156" s="64">
        <f t="shared" si="2"/>
        <v>146</v>
      </c>
      <c r="C156" s="67" t="s">
        <v>192</v>
      </c>
      <c r="D156" s="3">
        <v>1664.47</v>
      </c>
      <c r="E156" s="3" t="s">
        <v>104</v>
      </c>
      <c r="F156" s="4" t="s">
        <v>402</v>
      </c>
    </row>
    <row r="157" spans="2:6" ht="15">
      <c r="B157" s="64">
        <f t="shared" si="2"/>
        <v>147</v>
      </c>
      <c r="C157" s="67" t="s">
        <v>192</v>
      </c>
      <c r="D157" s="3">
        <v>364.8</v>
      </c>
      <c r="E157" s="3" t="s">
        <v>104</v>
      </c>
      <c r="F157" s="4" t="s">
        <v>403</v>
      </c>
    </row>
    <row r="158" spans="2:6" ht="15">
      <c r="B158" s="64">
        <f t="shared" si="2"/>
        <v>148</v>
      </c>
      <c r="C158" s="67" t="s">
        <v>192</v>
      </c>
      <c r="D158" s="3">
        <v>96.83</v>
      </c>
      <c r="E158" s="3" t="s">
        <v>404</v>
      </c>
      <c r="F158" s="4" t="s">
        <v>405</v>
      </c>
    </row>
    <row r="159" spans="2:6" ht="15">
      <c r="B159" s="64">
        <f t="shared" si="2"/>
        <v>149</v>
      </c>
      <c r="C159" s="67" t="s">
        <v>192</v>
      </c>
      <c r="D159" s="3">
        <v>584.38</v>
      </c>
      <c r="E159" s="3" t="s">
        <v>404</v>
      </c>
      <c r="F159" s="4" t="s">
        <v>406</v>
      </c>
    </row>
    <row r="160" spans="2:6" ht="15">
      <c r="B160" s="64">
        <f t="shared" si="2"/>
        <v>150</v>
      </c>
      <c r="C160" s="67" t="s">
        <v>192</v>
      </c>
      <c r="D160" s="3">
        <v>2007.6</v>
      </c>
      <c r="E160" s="3" t="s">
        <v>65</v>
      </c>
      <c r="F160" s="4" t="s">
        <v>407</v>
      </c>
    </row>
    <row r="161" spans="2:6" ht="15">
      <c r="B161" s="64">
        <f t="shared" si="2"/>
        <v>151</v>
      </c>
      <c r="C161" s="67" t="s">
        <v>192</v>
      </c>
      <c r="D161" s="3">
        <v>1803.76</v>
      </c>
      <c r="E161" s="3" t="s">
        <v>84</v>
      </c>
      <c r="F161" s="4" t="s">
        <v>408</v>
      </c>
    </row>
    <row r="162" spans="2:6" ht="15">
      <c r="B162" s="64">
        <f t="shared" si="2"/>
        <v>152</v>
      </c>
      <c r="C162" s="67" t="s">
        <v>192</v>
      </c>
      <c r="D162" s="3">
        <v>86.4</v>
      </c>
      <c r="E162" s="3" t="s">
        <v>84</v>
      </c>
      <c r="F162" s="4" t="s">
        <v>409</v>
      </c>
    </row>
    <row r="163" spans="2:6" ht="15">
      <c r="B163" s="64">
        <f t="shared" si="2"/>
        <v>153</v>
      </c>
      <c r="C163" s="67" t="s">
        <v>192</v>
      </c>
      <c r="D163" s="3">
        <v>2188.83</v>
      </c>
      <c r="E163" s="3" t="s">
        <v>84</v>
      </c>
      <c r="F163" s="4" t="s">
        <v>410</v>
      </c>
    </row>
    <row r="164" spans="2:6" ht="15">
      <c r="B164" s="64">
        <f t="shared" si="2"/>
        <v>154</v>
      </c>
      <c r="C164" s="67" t="s">
        <v>192</v>
      </c>
      <c r="D164" s="3">
        <v>180</v>
      </c>
      <c r="E164" s="3" t="s">
        <v>107</v>
      </c>
      <c r="F164" s="4" t="s">
        <v>411</v>
      </c>
    </row>
    <row r="165" spans="2:6" ht="15">
      <c r="B165" s="64">
        <f t="shared" si="2"/>
        <v>155</v>
      </c>
      <c r="C165" s="67" t="s">
        <v>192</v>
      </c>
      <c r="D165" s="3">
        <v>360</v>
      </c>
      <c r="E165" s="3" t="s">
        <v>107</v>
      </c>
      <c r="F165" s="4" t="s">
        <v>412</v>
      </c>
    </row>
    <row r="166" spans="2:6" ht="15">
      <c r="B166" s="64">
        <f t="shared" si="2"/>
        <v>156</v>
      </c>
      <c r="C166" s="67" t="s">
        <v>192</v>
      </c>
      <c r="D166" s="3">
        <v>201.6</v>
      </c>
      <c r="E166" s="3" t="s">
        <v>413</v>
      </c>
      <c r="F166" s="4" t="s">
        <v>414</v>
      </c>
    </row>
    <row r="167" spans="2:6" ht="15">
      <c r="B167" s="64">
        <f t="shared" si="2"/>
        <v>157</v>
      </c>
      <c r="C167" s="67" t="s">
        <v>192</v>
      </c>
      <c r="D167" s="3">
        <v>826.8</v>
      </c>
      <c r="E167" s="3" t="s">
        <v>413</v>
      </c>
      <c r="F167" s="4" t="s">
        <v>415</v>
      </c>
    </row>
    <row r="168" spans="2:6" ht="15">
      <c r="B168" s="64">
        <f t="shared" si="2"/>
        <v>158</v>
      </c>
      <c r="C168" s="67" t="s">
        <v>192</v>
      </c>
      <c r="D168" s="3">
        <v>288.54</v>
      </c>
      <c r="E168" s="3" t="s">
        <v>416</v>
      </c>
      <c r="F168" s="4" t="s">
        <v>417</v>
      </c>
    </row>
    <row r="169" spans="2:6" ht="15">
      <c r="B169" s="64">
        <f t="shared" si="2"/>
        <v>159</v>
      </c>
      <c r="C169" s="67" t="s">
        <v>192</v>
      </c>
      <c r="D169" s="3">
        <v>1621.2</v>
      </c>
      <c r="E169" s="3" t="s">
        <v>85</v>
      </c>
      <c r="F169" s="4" t="s">
        <v>418</v>
      </c>
    </row>
    <row r="170" spans="2:6" ht="15">
      <c r="B170" s="64">
        <f t="shared" si="2"/>
        <v>160</v>
      </c>
      <c r="C170" s="67" t="s">
        <v>192</v>
      </c>
      <c r="D170" s="3">
        <v>1870.49</v>
      </c>
      <c r="E170" s="3" t="s">
        <v>55</v>
      </c>
      <c r="F170" s="4" t="s">
        <v>419</v>
      </c>
    </row>
    <row r="171" spans="2:6" ht="15">
      <c r="B171" s="64">
        <f t="shared" si="2"/>
        <v>161</v>
      </c>
      <c r="C171" s="67" t="s">
        <v>192</v>
      </c>
      <c r="D171" s="3">
        <v>4818.96</v>
      </c>
      <c r="E171" s="3" t="s">
        <v>55</v>
      </c>
      <c r="F171" s="4" t="s">
        <v>420</v>
      </c>
    </row>
    <row r="172" spans="2:6" ht="15">
      <c r="B172" s="64">
        <f t="shared" si="2"/>
        <v>162</v>
      </c>
      <c r="C172" s="67" t="s">
        <v>192</v>
      </c>
      <c r="D172" s="3">
        <v>4856.58</v>
      </c>
      <c r="E172" s="3" t="s">
        <v>55</v>
      </c>
      <c r="F172" s="4" t="s">
        <v>421</v>
      </c>
    </row>
    <row r="173" spans="2:6" ht="15">
      <c r="B173" s="64">
        <f t="shared" si="2"/>
        <v>163</v>
      </c>
      <c r="C173" s="67" t="s">
        <v>192</v>
      </c>
      <c r="D173" s="3">
        <v>2030.54</v>
      </c>
      <c r="E173" s="3" t="s">
        <v>55</v>
      </c>
      <c r="F173" s="4" t="s">
        <v>422</v>
      </c>
    </row>
    <row r="174" spans="2:6" ht="15">
      <c r="B174" s="64">
        <f t="shared" si="2"/>
        <v>164</v>
      </c>
      <c r="C174" s="67" t="s">
        <v>192</v>
      </c>
      <c r="D174" s="3">
        <v>2012.48</v>
      </c>
      <c r="E174" s="3" t="s">
        <v>55</v>
      </c>
      <c r="F174" s="4" t="s">
        <v>423</v>
      </c>
    </row>
    <row r="175" spans="2:6" ht="15">
      <c r="B175" s="64">
        <f t="shared" si="2"/>
        <v>165</v>
      </c>
      <c r="C175" s="67" t="s">
        <v>192</v>
      </c>
      <c r="D175" s="3">
        <v>332.4</v>
      </c>
      <c r="E175" s="3" t="s">
        <v>108</v>
      </c>
      <c r="F175" s="4" t="s">
        <v>424</v>
      </c>
    </row>
    <row r="176" spans="2:6" ht="15">
      <c r="B176" s="64">
        <f t="shared" si="2"/>
        <v>166</v>
      </c>
      <c r="C176" s="67" t="s">
        <v>135</v>
      </c>
      <c r="D176" s="3">
        <v>68803.32</v>
      </c>
      <c r="E176" s="3" t="s">
        <v>43</v>
      </c>
      <c r="F176" s="4" t="s">
        <v>425</v>
      </c>
    </row>
    <row r="177" spans="2:6" ht="15">
      <c r="B177" s="64">
        <f t="shared" si="2"/>
        <v>167</v>
      </c>
      <c r="C177" s="67" t="s">
        <v>135</v>
      </c>
      <c r="D177" s="3">
        <v>142.83</v>
      </c>
      <c r="E177" s="3" t="s">
        <v>100</v>
      </c>
      <c r="F177" s="4" t="s">
        <v>34</v>
      </c>
    </row>
    <row r="178" spans="2:6" ht="15">
      <c r="B178" s="64">
        <f t="shared" si="2"/>
        <v>168</v>
      </c>
      <c r="C178" s="67" t="s">
        <v>131</v>
      </c>
      <c r="D178" s="3">
        <v>123937.35</v>
      </c>
      <c r="E178" s="3" t="s">
        <v>94</v>
      </c>
      <c r="F178" s="4" t="s">
        <v>426</v>
      </c>
    </row>
    <row r="179" spans="2:6" ht="15">
      <c r="B179" s="64">
        <f t="shared" si="2"/>
        <v>169</v>
      </c>
      <c r="C179" s="67" t="s">
        <v>131</v>
      </c>
      <c r="D179" s="3">
        <v>399.29</v>
      </c>
      <c r="E179" s="3" t="s">
        <v>73</v>
      </c>
      <c r="F179" s="4" t="s">
        <v>427</v>
      </c>
    </row>
    <row r="180" spans="2:6" ht="15">
      <c r="B180" s="64">
        <f t="shared" si="2"/>
        <v>170</v>
      </c>
      <c r="C180" s="67" t="s">
        <v>131</v>
      </c>
      <c r="D180" s="3">
        <v>7681</v>
      </c>
      <c r="E180" s="3" t="s">
        <v>428</v>
      </c>
      <c r="F180" s="4" t="s">
        <v>42</v>
      </c>
    </row>
    <row r="181" spans="2:6" ht="15">
      <c r="B181" s="64">
        <f t="shared" si="2"/>
        <v>171</v>
      </c>
      <c r="C181" s="67" t="s">
        <v>131</v>
      </c>
      <c r="D181" s="3">
        <v>16191</v>
      </c>
      <c r="E181" s="3" t="s">
        <v>100</v>
      </c>
      <c r="F181" s="4" t="s">
        <v>42</v>
      </c>
    </row>
    <row r="182" spans="2:6" ht="15">
      <c r="B182" s="64">
        <f t="shared" si="2"/>
        <v>172</v>
      </c>
      <c r="C182" s="67" t="s">
        <v>131</v>
      </c>
      <c r="D182" s="3">
        <v>486</v>
      </c>
      <c r="E182" s="3" t="s">
        <v>100</v>
      </c>
      <c r="F182" s="4" t="s">
        <v>42</v>
      </c>
    </row>
    <row r="183" spans="2:6" ht="15">
      <c r="B183" s="64">
        <f t="shared" si="2"/>
        <v>173</v>
      </c>
      <c r="C183" s="67" t="s">
        <v>131</v>
      </c>
      <c r="D183" s="3">
        <v>970</v>
      </c>
      <c r="E183" s="3" t="s">
        <v>100</v>
      </c>
      <c r="F183" s="4" t="s">
        <v>42</v>
      </c>
    </row>
    <row r="184" spans="2:6" ht="15">
      <c r="B184" s="64">
        <f t="shared" si="2"/>
        <v>174</v>
      </c>
      <c r="C184" s="67" t="s">
        <v>131</v>
      </c>
      <c r="D184" s="3">
        <v>1692</v>
      </c>
      <c r="E184" s="3" t="s">
        <v>100</v>
      </c>
      <c r="F184" s="4" t="s">
        <v>42</v>
      </c>
    </row>
    <row r="185" spans="2:6" ht="15">
      <c r="B185" s="64">
        <f t="shared" si="2"/>
        <v>175</v>
      </c>
      <c r="C185" s="67" t="s">
        <v>131</v>
      </c>
      <c r="D185" s="3">
        <v>2575</v>
      </c>
      <c r="E185" s="3" t="s">
        <v>100</v>
      </c>
      <c r="F185" s="4" t="s">
        <v>42</v>
      </c>
    </row>
    <row r="186" spans="2:6" ht="15">
      <c r="B186" s="64">
        <f t="shared" si="2"/>
        <v>176</v>
      </c>
      <c r="C186" s="67" t="s">
        <v>131</v>
      </c>
      <c r="D186" s="3">
        <v>1950</v>
      </c>
      <c r="E186" s="3" t="s">
        <v>100</v>
      </c>
      <c r="F186" s="4" t="s">
        <v>42</v>
      </c>
    </row>
    <row r="187" spans="2:6" ht="15">
      <c r="B187" s="64">
        <f t="shared" si="2"/>
        <v>177</v>
      </c>
      <c r="C187" s="67" t="s">
        <v>131</v>
      </c>
      <c r="D187" s="3">
        <v>566</v>
      </c>
      <c r="E187" s="3" t="s">
        <v>100</v>
      </c>
      <c r="F187" s="4" t="s">
        <v>42</v>
      </c>
    </row>
    <row r="188" spans="2:6" ht="15">
      <c r="B188" s="64">
        <f t="shared" si="2"/>
        <v>178</v>
      </c>
      <c r="C188" s="67" t="s">
        <v>131</v>
      </c>
      <c r="D188" s="3">
        <v>133</v>
      </c>
      <c r="E188" s="3" t="s">
        <v>100</v>
      </c>
      <c r="F188" s="4" t="s">
        <v>42</v>
      </c>
    </row>
    <row r="189" spans="2:6" ht="15">
      <c r="B189" s="64">
        <f t="shared" si="2"/>
        <v>179</v>
      </c>
      <c r="C189" s="67" t="s">
        <v>131</v>
      </c>
      <c r="D189" s="3">
        <v>67.15</v>
      </c>
      <c r="E189" s="3" t="s">
        <v>100</v>
      </c>
      <c r="F189" s="4" t="s">
        <v>42</v>
      </c>
    </row>
    <row r="190" spans="2:6" ht="15">
      <c r="B190" s="64">
        <f t="shared" si="2"/>
        <v>180</v>
      </c>
      <c r="C190" s="67" t="s">
        <v>131</v>
      </c>
      <c r="D190" s="3">
        <v>120.88</v>
      </c>
      <c r="E190" s="3" t="s">
        <v>100</v>
      </c>
      <c r="F190" s="4" t="s">
        <v>42</v>
      </c>
    </row>
    <row r="191" spans="2:6" ht="15">
      <c r="B191" s="64">
        <f t="shared" si="2"/>
        <v>181</v>
      </c>
      <c r="C191" s="67" t="s">
        <v>131</v>
      </c>
      <c r="D191" s="3">
        <v>107</v>
      </c>
      <c r="E191" s="3" t="s">
        <v>100</v>
      </c>
      <c r="F191" s="4" t="s">
        <v>42</v>
      </c>
    </row>
    <row r="192" spans="2:6" ht="15">
      <c r="B192" s="64">
        <f t="shared" si="2"/>
        <v>182</v>
      </c>
      <c r="C192" s="67" t="s">
        <v>131</v>
      </c>
      <c r="D192" s="3">
        <v>526.14</v>
      </c>
      <c r="E192" s="3" t="s">
        <v>100</v>
      </c>
      <c r="F192" s="4" t="s">
        <v>42</v>
      </c>
    </row>
    <row r="193" spans="2:6" ht="15">
      <c r="B193" s="64">
        <f t="shared" si="2"/>
        <v>183</v>
      </c>
      <c r="C193" s="67" t="s">
        <v>131</v>
      </c>
      <c r="D193" s="3">
        <v>381.33</v>
      </c>
      <c r="E193" s="3" t="s">
        <v>100</v>
      </c>
      <c r="F193" s="4" t="s">
        <v>42</v>
      </c>
    </row>
    <row r="194" spans="2:6" ht="15">
      <c r="B194" s="64">
        <f t="shared" si="2"/>
        <v>184</v>
      </c>
      <c r="C194" s="67" t="s">
        <v>131</v>
      </c>
      <c r="D194" s="3">
        <v>430.7</v>
      </c>
      <c r="E194" s="3" t="s">
        <v>100</v>
      </c>
      <c r="F194" s="4" t="s">
        <v>42</v>
      </c>
    </row>
    <row r="195" spans="2:6" ht="15">
      <c r="B195" s="64">
        <f t="shared" si="2"/>
        <v>185</v>
      </c>
      <c r="C195" s="67" t="s">
        <v>131</v>
      </c>
      <c r="D195" s="3">
        <v>39.7</v>
      </c>
      <c r="E195" s="3" t="s">
        <v>100</v>
      </c>
      <c r="F195" s="4" t="s">
        <v>42</v>
      </c>
    </row>
    <row r="196" spans="2:6" ht="15">
      <c r="B196" s="64">
        <f t="shared" si="2"/>
        <v>186</v>
      </c>
      <c r="C196" s="67" t="s">
        <v>131</v>
      </c>
      <c r="D196" s="3">
        <v>4434.85</v>
      </c>
      <c r="E196" s="3" t="s">
        <v>71</v>
      </c>
      <c r="F196" s="4" t="s">
        <v>429</v>
      </c>
    </row>
    <row r="197" spans="2:6" ht="15">
      <c r="B197" s="64">
        <f t="shared" si="2"/>
        <v>187</v>
      </c>
      <c r="C197" s="67" t="s">
        <v>131</v>
      </c>
      <c r="D197" s="3">
        <v>668.77</v>
      </c>
      <c r="E197" s="3" t="s">
        <v>32</v>
      </c>
      <c r="F197" s="4" t="s">
        <v>430</v>
      </c>
    </row>
    <row r="198" spans="2:6" ht="15">
      <c r="B198" s="64">
        <f t="shared" si="2"/>
        <v>188</v>
      </c>
      <c r="C198" s="67" t="s">
        <v>212</v>
      </c>
      <c r="D198" s="3">
        <v>2841.63</v>
      </c>
      <c r="E198" s="3" t="s">
        <v>431</v>
      </c>
      <c r="F198" s="4" t="s">
        <v>432</v>
      </c>
    </row>
    <row r="199" spans="2:6" ht="15">
      <c r="B199" s="64">
        <f t="shared" si="2"/>
        <v>189</v>
      </c>
      <c r="C199" s="67" t="s">
        <v>245</v>
      </c>
      <c r="D199" s="3">
        <v>800</v>
      </c>
      <c r="E199" s="3" t="s">
        <v>433</v>
      </c>
      <c r="F199" s="4" t="s">
        <v>434</v>
      </c>
    </row>
    <row r="200" spans="2:6" ht="15">
      <c r="B200" s="64">
        <f t="shared" si="2"/>
        <v>190</v>
      </c>
      <c r="C200" s="67" t="s">
        <v>226</v>
      </c>
      <c r="D200" s="3">
        <v>1293.47</v>
      </c>
      <c r="E200" s="3" t="s">
        <v>74</v>
      </c>
      <c r="F200" s="4" t="s">
        <v>435</v>
      </c>
    </row>
    <row r="201" spans="2:6" ht="15">
      <c r="B201" s="64">
        <f t="shared" si="2"/>
        <v>191</v>
      </c>
      <c r="C201" s="67" t="s">
        <v>226</v>
      </c>
      <c r="D201" s="3">
        <v>53598.61</v>
      </c>
      <c r="E201" s="3" t="s">
        <v>75</v>
      </c>
      <c r="F201" s="4" t="s">
        <v>436</v>
      </c>
    </row>
    <row r="202" spans="2:6" ht="15">
      <c r="B202" s="64">
        <f t="shared" si="2"/>
        <v>192</v>
      </c>
      <c r="C202" s="67" t="s">
        <v>226</v>
      </c>
      <c r="D202" s="3">
        <v>3122.54</v>
      </c>
      <c r="E202" s="3" t="s">
        <v>77</v>
      </c>
      <c r="F202" s="4" t="s">
        <v>437</v>
      </c>
    </row>
    <row r="203" spans="2:6" ht="15">
      <c r="B203" s="64">
        <f t="shared" si="2"/>
        <v>193</v>
      </c>
      <c r="C203" s="67" t="s">
        <v>226</v>
      </c>
      <c r="D203" s="3">
        <v>15163.2</v>
      </c>
      <c r="E203" s="3" t="s">
        <v>78</v>
      </c>
      <c r="F203" s="4" t="s">
        <v>438</v>
      </c>
    </row>
    <row r="204" spans="2:6" ht="15">
      <c r="B204" s="64">
        <f t="shared" si="2"/>
        <v>194</v>
      </c>
      <c r="C204" s="67" t="s">
        <v>226</v>
      </c>
      <c r="D204" s="3">
        <v>-104732.39</v>
      </c>
      <c r="E204" s="3" t="s">
        <v>79</v>
      </c>
      <c r="F204" s="4" t="s">
        <v>439</v>
      </c>
    </row>
    <row r="205" spans="2:6" ht="15">
      <c r="B205" s="64">
        <f>B204+1</f>
        <v>195</v>
      </c>
      <c r="C205" s="67" t="s">
        <v>226</v>
      </c>
      <c r="D205" s="3">
        <v>355488.7</v>
      </c>
      <c r="E205" s="3" t="s">
        <v>79</v>
      </c>
      <c r="F205" s="4" t="s">
        <v>440</v>
      </c>
    </row>
    <row r="206" spans="2:6" ht="15">
      <c r="B206" s="64">
        <f>B205+1</f>
        <v>196</v>
      </c>
      <c r="C206" s="67" t="s">
        <v>226</v>
      </c>
      <c r="D206" s="3">
        <v>3092.44</v>
      </c>
      <c r="E206" s="3" t="s">
        <v>79</v>
      </c>
      <c r="F206" s="4" t="s">
        <v>441</v>
      </c>
    </row>
    <row r="207" spans="2:6" ht="15">
      <c r="B207" s="64">
        <f>B206+1</f>
        <v>197</v>
      </c>
      <c r="C207" s="67" t="s">
        <v>226</v>
      </c>
      <c r="D207" s="3">
        <v>48.36</v>
      </c>
      <c r="E207" s="3" t="s">
        <v>76</v>
      </c>
      <c r="F207" s="4" t="s">
        <v>442</v>
      </c>
    </row>
    <row r="208" spans="2:6" ht="15">
      <c r="B208" s="64">
        <f aca="true" t="shared" si="3" ref="B208:B221">B207+1</f>
        <v>198</v>
      </c>
      <c r="C208" s="67" t="s">
        <v>226</v>
      </c>
      <c r="D208" s="3">
        <v>3830.24</v>
      </c>
      <c r="E208" s="3" t="s">
        <v>76</v>
      </c>
      <c r="F208" s="4" t="s">
        <v>443</v>
      </c>
    </row>
    <row r="209" spans="2:6" ht="15">
      <c r="B209" s="64">
        <f t="shared" si="3"/>
        <v>199</v>
      </c>
      <c r="C209" s="67" t="s">
        <v>226</v>
      </c>
      <c r="D209" s="3">
        <v>164</v>
      </c>
      <c r="E209" s="3" t="s">
        <v>45</v>
      </c>
      <c r="F209" s="4" t="s">
        <v>444</v>
      </c>
    </row>
    <row r="210" spans="2:6" ht="15">
      <c r="B210" s="64">
        <f t="shared" si="3"/>
        <v>200</v>
      </c>
      <c r="C210" s="67" t="s">
        <v>226</v>
      </c>
      <c r="D210" s="3">
        <v>-172.62</v>
      </c>
      <c r="E210" s="3" t="s">
        <v>45</v>
      </c>
      <c r="F210" s="4" t="s">
        <v>445</v>
      </c>
    </row>
    <row r="211" spans="2:6" ht="15">
      <c r="B211" s="64">
        <f t="shared" si="3"/>
        <v>201</v>
      </c>
      <c r="C211" s="67" t="s">
        <v>226</v>
      </c>
      <c r="D211" s="3">
        <v>1074.6</v>
      </c>
      <c r="E211" s="3" t="s">
        <v>45</v>
      </c>
      <c r="F211" s="4" t="s">
        <v>446</v>
      </c>
    </row>
    <row r="212" spans="2:6" ht="15">
      <c r="B212" s="64">
        <f t="shared" si="3"/>
        <v>202</v>
      </c>
      <c r="C212" s="67" t="s">
        <v>125</v>
      </c>
      <c r="D212" s="3">
        <v>304.97</v>
      </c>
      <c r="E212" s="3" t="s">
        <v>31</v>
      </c>
      <c r="F212" s="4" t="s">
        <v>447</v>
      </c>
    </row>
    <row r="213" spans="2:6" ht="15">
      <c r="B213" s="64">
        <f t="shared" si="3"/>
        <v>203</v>
      </c>
      <c r="C213" s="67" t="s">
        <v>248</v>
      </c>
      <c r="D213" s="3">
        <v>250.22</v>
      </c>
      <c r="E213" s="3" t="s">
        <v>448</v>
      </c>
      <c r="F213" s="4" t="s">
        <v>449</v>
      </c>
    </row>
    <row r="214" spans="2:6" ht="15">
      <c r="B214" s="64">
        <f t="shared" si="3"/>
        <v>204</v>
      </c>
      <c r="C214" s="67" t="s">
        <v>248</v>
      </c>
      <c r="D214" s="3">
        <v>250.02</v>
      </c>
      <c r="E214" s="3" t="s">
        <v>31</v>
      </c>
      <c r="F214" s="4" t="s">
        <v>450</v>
      </c>
    </row>
    <row r="215" spans="2:6" ht="15">
      <c r="B215" s="64">
        <f t="shared" si="3"/>
        <v>205</v>
      </c>
      <c r="C215" s="67" t="s">
        <v>169</v>
      </c>
      <c r="D215" s="3">
        <v>160.02</v>
      </c>
      <c r="E215" s="3" t="s">
        <v>31</v>
      </c>
      <c r="F215" s="4" t="s">
        <v>451</v>
      </c>
    </row>
    <row r="216" spans="2:6" ht="15">
      <c r="B216" s="64">
        <f t="shared" si="3"/>
        <v>206</v>
      </c>
      <c r="C216" s="67" t="s">
        <v>129</v>
      </c>
      <c r="D216" s="3">
        <v>300.01</v>
      </c>
      <c r="E216" s="3" t="s">
        <v>31</v>
      </c>
      <c r="F216" s="4" t="s">
        <v>452</v>
      </c>
    </row>
    <row r="217" spans="2:6" ht="15">
      <c r="B217" s="64">
        <f t="shared" si="3"/>
        <v>207</v>
      </c>
      <c r="C217" s="67" t="s">
        <v>192</v>
      </c>
      <c r="D217" s="3">
        <v>138.88</v>
      </c>
      <c r="E217" s="3" t="s">
        <v>193</v>
      </c>
      <c r="F217" s="4" t="s">
        <v>453</v>
      </c>
    </row>
    <row r="218" spans="2:6" ht="15">
      <c r="B218" s="64">
        <f t="shared" si="3"/>
        <v>208</v>
      </c>
      <c r="C218" s="67" t="s">
        <v>192</v>
      </c>
      <c r="D218" s="3">
        <v>117.79</v>
      </c>
      <c r="E218" s="3" t="s">
        <v>31</v>
      </c>
      <c r="F218" s="4" t="s">
        <v>454</v>
      </c>
    </row>
    <row r="219" spans="2:6" ht="15">
      <c r="B219" s="64">
        <f t="shared" si="3"/>
        <v>209</v>
      </c>
      <c r="C219" s="67" t="s">
        <v>245</v>
      </c>
      <c r="D219" s="3">
        <v>683.91</v>
      </c>
      <c r="E219" s="3" t="s">
        <v>455</v>
      </c>
      <c r="F219" s="4" t="s">
        <v>456</v>
      </c>
    </row>
    <row r="220" spans="2:6" ht="15">
      <c r="B220" s="64">
        <f t="shared" si="3"/>
        <v>210</v>
      </c>
      <c r="C220" s="67" t="s">
        <v>245</v>
      </c>
      <c r="D220" s="3">
        <v>143.05</v>
      </c>
      <c r="E220" s="3" t="s">
        <v>31</v>
      </c>
      <c r="F220" s="4" t="s">
        <v>457</v>
      </c>
    </row>
    <row r="221" spans="2:6" ht="15">
      <c r="B221" s="64">
        <f t="shared" si="3"/>
        <v>211</v>
      </c>
      <c r="C221" s="67" t="s">
        <v>121</v>
      </c>
      <c r="D221" s="3">
        <v>3299.91</v>
      </c>
      <c r="E221" s="3" t="s">
        <v>122</v>
      </c>
      <c r="F221" s="4" t="s">
        <v>46</v>
      </c>
    </row>
    <row r="222" spans="2:6" ht="15.75" thickBot="1">
      <c r="B222" s="65"/>
      <c r="C222" s="5"/>
      <c r="D222" s="42"/>
      <c r="E222" s="6"/>
      <c r="F222" s="7"/>
    </row>
    <row r="223" spans="2:6" ht="15.75" thickBot="1">
      <c r="B223" s="23" t="s">
        <v>7</v>
      </c>
      <c r="C223" s="75" t="s">
        <v>47</v>
      </c>
      <c r="D223" s="76"/>
      <c r="E223" s="76"/>
      <c r="F223" s="77"/>
    </row>
    <row r="224" spans="2:6" ht="15">
      <c r="B224" s="68">
        <v>1</v>
      </c>
      <c r="C224" s="66" t="s">
        <v>125</v>
      </c>
      <c r="D224" s="9">
        <v>68111.48</v>
      </c>
      <c r="E224" s="9" t="s">
        <v>239</v>
      </c>
      <c r="F224" s="10" t="s">
        <v>240</v>
      </c>
    </row>
    <row r="225" spans="2:6" ht="15">
      <c r="B225" s="69">
        <v>2</v>
      </c>
      <c r="C225" s="67" t="s">
        <v>241</v>
      </c>
      <c r="D225" s="3">
        <v>20000</v>
      </c>
      <c r="E225" s="3" t="s">
        <v>239</v>
      </c>
      <c r="F225" s="4" t="s">
        <v>240</v>
      </c>
    </row>
    <row r="226" spans="2:6" ht="15">
      <c r="B226" s="69">
        <v>3</v>
      </c>
      <c r="C226" s="67" t="s">
        <v>189</v>
      </c>
      <c r="D226" s="3">
        <v>20000</v>
      </c>
      <c r="E226" s="3" t="s">
        <v>239</v>
      </c>
      <c r="F226" s="4" t="s">
        <v>240</v>
      </c>
    </row>
    <row r="227" spans="2:6" ht="15">
      <c r="B227" s="69">
        <v>4</v>
      </c>
      <c r="C227" s="67" t="s">
        <v>205</v>
      </c>
      <c r="D227" s="3">
        <v>101.36</v>
      </c>
      <c r="E227" s="3" t="s">
        <v>242</v>
      </c>
      <c r="F227" s="4" t="s">
        <v>243</v>
      </c>
    </row>
    <row r="228" spans="2:6" ht="15">
      <c r="B228" s="69">
        <v>5</v>
      </c>
      <c r="C228" s="67" t="s">
        <v>205</v>
      </c>
      <c r="D228" s="3">
        <v>40.54</v>
      </c>
      <c r="E228" s="3" t="s">
        <v>244</v>
      </c>
      <c r="F228" s="4" t="s">
        <v>243</v>
      </c>
    </row>
    <row r="229" spans="2:6" ht="15">
      <c r="B229" s="69">
        <v>6</v>
      </c>
      <c r="C229" s="67" t="s">
        <v>205</v>
      </c>
      <c r="D229" s="3">
        <v>20000</v>
      </c>
      <c r="E229" s="3" t="s">
        <v>239</v>
      </c>
      <c r="F229" s="4" t="s">
        <v>240</v>
      </c>
    </row>
    <row r="230" spans="2:6" ht="15">
      <c r="B230" s="69">
        <v>7</v>
      </c>
      <c r="C230" s="67" t="s">
        <v>245</v>
      </c>
      <c r="D230" s="3">
        <v>193.55</v>
      </c>
      <c r="E230" s="3" t="s">
        <v>76</v>
      </c>
      <c r="F230" s="4" t="s">
        <v>246</v>
      </c>
    </row>
    <row r="231" spans="2:6" ht="15.75" thickBot="1">
      <c r="B231" s="70"/>
      <c r="C231" s="5"/>
      <c r="D231" s="39"/>
      <c r="E231" s="6"/>
      <c r="F231" s="7"/>
    </row>
    <row r="232" spans="2:6" ht="15.75" thickBot="1">
      <c r="B232" s="43"/>
      <c r="C232" s="44" t="s">
        <v>52</v>
      </c>
      <c r="D232" s="45">
        <f>SUM(D8:D231)</f>
        <v>2986143.9899999998</v>
      </c>
      <c r="E232" s="46"/>
      <c r="F232" s="47"/>
    </row>
  </sheetData>
  <sheetProtection/>
  <mergeCells count="6">
    <mergeCell ref="C223:F223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8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8" customWidth="1"/>
    <col min="5" max="5" width="40.28125" style="0" customWidth="1"/>
    <col min="6" max="6" width="39.140625" style="0" customWidth="1"/>
  </cols>
  <sheetData>
    <row r="1" ht="15">
      <c r="C1" t="s">
        <v>50</v>
      </c>
    </row>
    <row r="2" ht="15"/>
    <row r="3" ht="15"/>
    <row r="4" spans="4:6" ht="15">
      <c r="D4" s="83" t="s">
        <v>96</v>
      </c>
      <c r="E4" s="83"/>
      <c r="F4" s="52" t="s">
        <v>120</v>
      </c>
    </row>
    <row r="5" ht="15.75" thickBot="1"/>
    <row r="6" spans="2:6" s="1" customFormat="1" ht="15.75" thickBot="1">
      <c r="B6" s="2" t="s">
        <v>0</v>
      </c>
      <c r="C6" s="2" t="s">
        <v>1</v>
      </c>
      <c r="D6" s="38" t="s">
        <v>2</v>
      </c>
      <c r="E6" s="2" t="s">
        <v>3</v>
      </c>
      <c r="F6" s="2" t="s">
        <v>4</v>
      </c>
    </row>
    <row r="7" spans="2:6" ht="15.75" thickBot="1">
      <c r="B7" s="19" t="s">
        <v>5</v>
      </c>
      <c r="C7" s="79" t="s">
        <v>9</v>
      </c>
      <c r="D7" s="80"/>
      <c r="E7" s="80"/>
      <c r="F7" s="81"/>
    </row>
    <row r="8" spans="2:6" ht="15">
      <c r="B8" s="21">
        <v>1</v>
      </c>
      <c r="C8" s="60">
        <v>42460</v>
      </c>
      <c r="D8" s="9">
        <v>17768</v>
      </c>
      <c r="E8" s="61">
        <v>42430</v>
      </c>
      <c r="F8" s="10" t="s">
        <v>29</v>
      </c>
    </row>
    <row r="9" spans="2:6" ht="15.75" thickBot="1">
      <c r="B9" s="22"/>
      <c r="C9" s="6"/>
      <c r="D9" s="39"/>
      <c r="E9" s="6"/>
      <c r="F9" s="7"/>
    </row>
    <row r="10" spans="2:6" ht="15.75" thickBot="1">
      <c r="B10" s="20" t="s">
        <v>6</v>
      </c>
      <c r="C10" s="24" t="s">
        <v>10</v>
      </c>
      <c r="D10" s="40"/>
      <c r="E10" s="25"/>
      <c r="F10" s="26"/>
    </row>
    <row r="11" spans="2:6" ht="15">
      <c r="B11" s="21">
        <v>1</v>
      </c>
      <c r="C11" s="9" t="s">
        <v>125</v>
      </c>
      <c r="D11" s="9">
        <v>357.74</v>
      </c>
      <c r="E11" s="9" t="s">
        <v>30</v>
      </c>
      <c r="F11" s="10" t="s">
        <v>126</v>
      </c>
    </row>
    <row r="12" spans="2:6" ht="15">
      <c r="B12" s="8">
        <v>2</v>
      </c>
      <c r="C12" s="3" t="s">
        <v>125</v>
      </c>
      <c r="D12" s="3">
        <v>63.97</v>
      </c>
      <c r="E12" s="3" t="s">
        <v>30</v>
      </c>
      <c r="F12" s="4" t="s">
        <v>127</v>
      </c>
    </row>
    <row r="13" spans="2:6" ht="15">
      <c r="B13" s="8">
        <v>3</v>
      </c>
      <c r="C13" s="3" t="s">
        <v>125</v>
      </c>
      <c r="D13" s="3">
        <v>68.29</v>
      </c>
      <c r="E13" s="3" t="s">
        <v>30</v>
      </c>
      <c r="F13" s="4" t="s">
        <v>128</v>
      </c>
    </row>
    <row r="14" spans="2:6" ht="15">
      <c r="B14" s="8">
        <v>4</v>
      </c>
      <c r="C14" s="3" t="s">
        <v>129</v>
      </c>
      <c r="D14" s="3">
        <v>12</v>
      </c>
      <c r="E14" s="3" t="s">
        <v>33</v>
      </c>
      <c r="F14" s="4" t="s">
        <v>130</v>
      </c>
    </row>
    <row r="15" spans="2:6" ht="15">
      <c r="B15" s="8">
        <v>5</v>
      </c>
      <c r="C15" s="3" t="s">
        <v>131</v>
      </c>
      <c r="D15" s="3">
        <v>949.42</v>
      </c>
      <c r="E15" s="3" t="s">
        <v>132</v>
      </c>
      <c r="F15" s="4" t="s">
        <v>133</v>
      </c>
    </row>
    <row r="16" spans="2:6" ht="15">
      <c r="B16" s="8">
        <v>6</v>
      </c>
      <c r="C16" s="3" t="s">
        <v>131</v>
      </c>
      <c r="D16" s="3">
        <v>100.58</v>
      </c>
      <c r="E16" s="3" t="s">
        <v>132</v>
      </c>
      <c r="F16" s="4" t="s">
        <v>134</v>
      </c>
    </row>
    <row r="17" spans="2:6" ht="15">
      <c r="B17" s="8">
        <v>7</v>
      </c>
      <c r="C17" s="3" t="s">
        <v>135</v>
      </c>
      <c r="D17" s="3">
        <v>20.28</v>
      </c>
      <c r="E17" s="3" t="s">
        <v>136</v>
      </c>
      <c r="F17" s="4" t="s">
        <v>137</v>
      </c>
    </row>
    <row r="18" spans="2:6" ht="15">
      <c r="B18" s="8">
        <v>8</v>
      </c>
      <c r="C18" s="3" t="s">
        <v>138</v>
      </c>
      <c r="D18" s="3">
        <v>435.71</v>
      </c>
      <c r="E18" s="3" t="s">
        <v>31</v>
      </c>
      <c r="F18" s="4" t="s">
        <v>139</v>
      </c>
    </row>
    <row r="19" spans="2:6" ht="15">
      <c r="B19" s="8">
        <v>9</v>
      </c>
      <c r="C19" s="3" t="s">
        <v>140</v>
      </c>
      <c r="D19" s="3">
        <v>107</v>
      </c>
      <c r="E19" s="3" t="s">
        <v>141</v>
      </c>
      <c r="F19" s="4" t="s">
        <v>142</v>
      </c>
    </row>
    <row r="20" spans="2:6" ht="15">
      <c r="B20" s="8">
        <v>10</v>
      </c>
      <c r="C20" s="3" t="s">
        <v>140</v>
      </c>
      <c r="D20" s="3">
        <v>107</v>
      </c>
      <c r="E20" s="3" t="s">
        <v>141</v>
      </c>
      <c r="F20" s="4" t="s">
        <v>143</v>
      </c>
    </row>
    <row r="21" spans="2:6" ht="15">
      <c r="B21" s="8">
        <v>11</v>
      </c>
      <c r="C21" s="3" t="s">
        <v>140</v>
      </c>
      <c r="D21" s="3">
        <v>13.62</v>
      </c>
      <c r="E21" s="3" t="s">
        <v>31</v>
      </c>
      <c r="F21" s="4" t="s">
        <v>144</v>
      </c>
    </row>
    <row r="22" spans="2:6" ht="15">
      <c r="B22" s="8">
        <v>12</v>
      </c>
      <c r="C22" s="3" t="s">
        <v>125</v>
      </c>
      <c r="D22" s="3">
        <v>133.84</v>
      </c>
      <c r="E22" s="3" t="s">
        <v>31</v>
      </c>
      <c r="F22" s="4" t="s">
        <v>145</v>
      </c>
    </row>
    <row r="23" spans="2:6" ht="15">
      <c r="B23" s="8">
        <v>13</v>
      </c>
      <c r="C23" s="3" t="s">
        <v>125</v>
      </c>
      <c r="D23" s="3">
        <v>89.46</v>
      </c>
      <c r="E23" s="3" t="s">
        <v>31</v>
      </c>
      <c r="F23" s="4" t="s">
        <v>146</v>
      </c>
    </row>
    <row r="24" spans="2:6" ht="15">
      <c r="B24" s="8">
        <v>14</v>
      </c>
      <c r="C24" s="3" t="s">
        <v>125</v>
      </c>
      <c r="D24" s="3">
        <v>275.36</v>
      </c>
      <c r="E24" s="3" t="s">
        <v>31</v>
      </c>
      <c r="F24" s="4" t="s">
        <v>147</v>
      </c>
    </row>
    <row r="25" spans="2:6" ht="15">
      <c r="B25" s="8">
        <v>15</v>
      </c>
      <c r="C25" s="3" t="s">
        <v>125</v>
      </c>
      <c r="D25" s="3">
        <v>650</v>
      </c>
      <c r="E25" s="3" t="s">
        <v>148</v>
      </c>
      <c r="F25" s="4" t="s">
        <v>149</v>
      </c>
    </row>
    <row r="26" spans="2:6" ht="15">
      <c r="B26" s="8">
        <v>16</v>
      </c>
      <c r="C26" s="3" t="s">
        <v>150</v>
      </c>
      <c r="D26" s="3">
        <v>413.01</v>
      </c>
      <c r="E26" s="3" t="s">
        <v>31</v>
      </c>
      <c r="F26" s="4" t="s">
        <v>151</v>
      </c>
    </row>
    <row r="27" spans="2:6" ht="15">
      <c r="B27" s="8">
        <v>17</v>
      </c>
      <c r="C27" s="3" t="s">
        <v>150</v>
      </c>
      <c r="D27" s="3">
        <v>413.01</v>
      </c>
      <c r="E27" s="3" t="s">
        <v>31</v>
      </c>
      <c r="F27" s="4" t="s">
        <v>152</v>
      </c>
    </row>
    <row r="28" spans="2:6" ht="15">
      <c r="B28" s="8">
        <v>18</v>
      </c>
      <c r="C28" s="3" t="s">
        <v>150</v>
      </c>
      <c r="D28" s="3">
        <v>413.01</v>
      </c>
      <c r="E28" s="3" t="s">
        <v>31</v>
      </c>
      <c r="F28" s="4" t="s">
        <v>153</v>
      </c>
    </row>
    <row r="29" spans="2:6" ht="15">
      <c r="B29" s="8">
        <v>19</v>
      </c>
      <c r="C29" s="3" t="s">
        <v>150</v>
      </c>
      <c r="D29" s="3">
        <v>413.01</v>
      </c>
      <c r="E29" s="3" t="s">
        <v>31</v>
      </c>
      <c r="F29" s="4" t="s">
        <v>154</v>
      </c>
    </row>
    <row r="30" spans="2:6" ht="15">
      <c r="B30" s="8">
        <v>20</v>
      </c>
      <c r="C30" s="3" t="s">
        <v>150</v>
      </c>
      <c r="D30" s="3">
        <v>413.01</v>
      </c>
      <c r="E30" s="3" t="s">
        <v>31</v>
      </c>
      <c r="F30" s="4" t="s">
        <v>155</v>
      </c>
    </row>
    <row r="31" spans="2:6" ht="15">
      <c r="B31" s="8">
        <v>21</v>
      </c>
      <c r="C31" s="3" t="s">
        <v>150</v>
      </c>
      <c r="D31" s="3">
        <v>413.01</v>
      </c>
      <c r="E31" s="3" t="s">
        <v>31</v>
      </c>
      <c r="F31" s="4" t="s">
        <v>156</v>
      </c>
    </row>
    <row r="32" spans="2:6" ht="15">
      <c r="B32" s="8">
        <v>22</v>
      </c>
      <c r="C32" s="3" t="s">
        <v>150</v>
      </c>
      <c r="D32" s="3">
        <v>413.01</v>
      </c>
      <c r="E32" s="3" t="s">
        <v>31</v>
      </c>
      <c r="F32" s="4" t="s">
        <v>157</v>
      </c>
    </row>
    <row r="33" spans="2:6" ht="15">
      <c r="B33" s="8">
        <v>23</v>
      </c>
      <c r="C33" s="3" t="s">
        <v>150</v>
      </c>
      <c r="D33" s="3">
        <v>413.01</v>
      </c>
      <c r="E33" s="3" t="s">
        <v>31</v>
      </c>
      <c r="F33" s="4" t="s">
        <v>158</v>
      </c>
    </row>
    <row r="34" spans="2:6" ht="15">
      <c r="B34" s="8">
        <v>24</v>
      </c>
      <c r="C34" s="3" t="s">
        <v>150</v>
      </c>
      <c r="D34" s="3">
        <v>413.01</v>
      </c>
      <c r="E34" s="3" t="s">
        <v>31</v>
      </c>
      <c r="F34" s="4" t="s">
        <v>159</v>
      </c>
    </row>
    <row r="35" spans="2:6" ht="15">
      <c r="B35" s="8">
        <v>25</v>
      </c>
      <c r="C35" s="3" t="s">
        <v>150</v>
      </c>
      <c r="D35" s="3">
        <v>413.01</v>
      </c>
      <c r="E35" s="3" t="s">
        <v>31</v>
      </c>
      <c r="F35" s="4" t="s">
        <v>160</v>
      </c>
    </row>
    <row r="36" spans="2:6" ht="15">
      <c r="B36" s="8">
        <v>26</v>
      </c>
      <c r="C36" s="3" t="s">
        <v>150</v>
      </c>
      <c r="D36" s="3">
        <v>258.99</v>
      </c>
      <c r="E36" s="3" t="s">
        <v>31</v>
      </c>
      <c r="F36" s="4" t="s">
        <v>161</v>
      </c>
    </row>
    <row r="37" spans="2:6" ht="15">
      <c r="B37" s="8">
        <v>27</v>
      </c>
      <c r="C37" s="3" t="s">
        <v>162</v>
      </c>
      <c r="D37" s="3">
        <v>955</v>
      </c>
      <c r="E37" s="3" t="s">
        <v>67</v>
      </c>
      <c r="F37" s="4" t="s">
        <v>163</v>
      </c>
    </row>
    <row r="38" spans="2:6" ht="15">
      <c r="B38" s="8">
        <v>28</v>
      </c>
      <c r="C38" s="3" t="s">
        <v>162</v>
      </c>
      <c r="D38" s="3">
        <v>72</v>
      </c>
      <c r="E38" s="3" t="s">
        <v>67</v>
      </c>
      <c r="F38" s="4" t="s">
        <v>164</v>
      </c>
    </row>
    <row r="39" spans="2:6" ht="15">
      <c r="B39" s="8">
        <v>29</v>
      </c>
      <c r="C39" s="3" t="s">
        <v>162</v>
      </c>
      <c r="D39" s="3">
        <v>70.08</v>
      </c>
      <c r="E39" s="3" t="s">
        <v>165</v>
      </c>
      <c r="F39" s="4" t="s">
        <v>166</v>
      </c>
    </row>
    <row r="40" spans="2:6" ht="15">
      <c r="B40" s="8">
        <v>30</v>
      </c>
      <c r="C40" s="3" t="s">
        <v>162</v>
      </c>
      <c r="D40" s="3">
        <v>482.9</v>
      </c>
      <c r="E40" s="3" t="s">
        <v>167</v>
      </c>
      <c r="F40" s="4" t="s">
        <v>168</v>
      </c>
    </row>
    <row r="41" spans="2:6" ht="15">
      <c r="B41" s="8">
        <v>31</v>
      </c>
      <c r="C41" s="3" t="s">
        <v>169</v>
      </c>
      <c r="D41" s="3">
        <v>400.01</v>
      </c>
      <c r="E41" s="3" t="s">
        <v>66</v>
      </c>
      <c r="F41" s="4" t="s">
        <v>170</v>
      </c>
    </row>
    <row r="42" spans="2:6" ht="15">
      <c r="B42" s="8">
        <v>32</v>
      </c>
      <c r="C42" s="3" t="s">
        <v>169</v>
      </c>
      <c r="D42" s="3">
        <v>290.4</v>
      </c>
      <c r="E42" s="3" t="s">
        <v>45</v>
      </c>
      <c r="F42" s="4" t="s">
        <v>171</v>
      </c>
    </row>
    <row r="43" spans="2:6" ht="15">
      <c r="B43" s="8">
        <v>33</v>
      </c>
      <c r="C43" s="3" t="s">
        <v>169</v>
      </c>
      <c r="D43" s="3">
        <v>36.31</v>
      </c>
      <c r="E43" s="3" t="s">
        <v>172</v>
      </c>
      <c r="F43" s="4" t="s">
        <v>173</v>
      </c>
    </row>
    <row r="44" spans="2:6" ht="15">
      <c r="B44" s="8">
        <v>34</v>
      </c>
      <c r="C44" s="3" t="s">
        <v>174</v>
      </c>
      <c r="D44" s="3">
        <v>249.98</v>
      </c>
      <c r="E44" s="3" t="s">
        <v>31</v>
      </c>
      <c r="F44" s="4" t="s">
        <v>175</v>
      </c>
    </row>
    <row r="45" spans="2:6" ht="15">
      <c r="B45" s="8">
        <v>35</v>
      </c>
      <c r="C45" s="3" t="s">
        <v>174</v>
      </c>
      <c r="D45" s="3">
        <v>90.01</v>
      </c>
      <c r="E45" s="3" t="s">
        <v>31</v>
      </c>
      <c r="F45" s="4" t="s">
        <v>176</v>
      </c>
    </row>
    <row r="46" spans="2:6" ht="15">
      <c r="B46" s="8">
        <v>36</v>
      </c>
      <c r="C46" s="3" t="s">
        <v>177</v>
      </c>
      <c r="D46" s="3">
        <v>1284.11</v>
      </c>
      <c r="E46" s="3" t="s">
        <v>178</v>
      </c>
      <c r="F46" s="4" t="s">
        <v>179</v>
      </c>
    </row>
    <row r="47" spans="2:6" ht="15">
      <c r="B47" s="8">
        <v>37</v>
      </c>
      <c r="C47" s="3" t="s">
        <v>177</v>
      </c>
      <c r="D47" s="3">
        <v>70</v>
      </c>
      <c r="E47" s="3" t="s">
        <v>180</v>
      </c>
      <c r="F47" s="4" t="s">
        <v>181</v>
      </c>
    </row>
    <row r="48" spans="2:6" ht="15">
      <c r="B48" s="8">
        <v>38</v>
      </c>
      <c r="C48" s="3" t="s">
        <v>129</v>
      </c>
      <c r="D48" s="3">
        <v>249.98</v>
      </c>
      <c r="E48" s="3" t="s">
        <v>31</v>
      </c>
      <c r="F48" s="4" t="s">
        <v>182</v>
      </c>
    </row>
    <row r="49" spans="2:6" ht="15">
      <c r="B49" s="8">
        <v>39</v>
      </c>
      <c r="C49" s="3" t="s">
        <v>183</v>
      </c>
      <c r="D49" s="3">
        <v>69</v>
      </c>
      <c r="E49" s="3" t="s">
        <v>184</v>
      </c>
      <c r="F49" s="4" t="s">
        <v>185</v>
      </c>
    </row>
    <row r="50" spans="2:6" ht="15">
      <c r="B50" s="8">
        <v>40</v>
      </c>
      <c r="C50" s="3" t="s">
        <v>183</v>
      </c>
      <c r="D50" s="3">
        <v>17.85</v>
      </c>
      <c r="E50" s="3" t="s">
        <v>31</v>
      </c>
      <c r="F50" s="4" t="s">
        <v>186</v>
      </c>
    </row>
    <row r="51" spans="2:6" ht="15">
      <c r="B51" s="8">
        <v>41</v>
      </c>
      <c r="C51" s="3" t="s">
        <v>183</v>
      </c>
      <c r="D51" s="3">
        <v>780</v>
      </c>
      <c r="E51" s="3" t="s">
        <v>187</v>
      </c>
      <c r="F51" s="4" t="s">
        <v>188</v>
      </c>
    </row>
    <row r="52" spans="2:6" ht="15">
      <c r="B52" s="8">
        <v>42</v>
      </c>
      <c r="C52" s="3" t="s">
        <v>189</v>
      </c>
      <c r="D52" s="3">
        <v>1660.38</v>
      </c>
      <c r="E52" s="3" t="s">
        <v>190</v>
      </c>
      <c r="F52" s="4" t="s">
        <v>191</v>
      </c>
    </row>
    <row r="53" spans="2:6" ht="15">
      <c r="B53" s="8">
        <v>43</v>
      </c>
      <c r="C53" s="3" t="s">
        <v>192</v>
      </c>
      <c r="D53" s="3">
        <v>138.88</v>
      </c>
      <c r="E53" s="3" t="s">
        <v>193</v>
      </c>
      <c r="F53" s="4" t="s">
        <v>194</v>
      </c>
    </row>
    <row r="54" spans="2:6" ht="15">
      <c r="B54" s="8">
        <v>44</v>
      </c>
      <c r="C54" s="3" t="s">
        <v>192</v>
      </c>
      <c r="D54" s="3">
        <v>582</v>
      </c>
      <c r="E54" s="3" t="s">
        <v>195</v>
      </c>
      <c r="F54" s="4" t="s">
        <v>196</v>
      </c>
    </row>
    <row r="55" spans="2:6" ht="15">
      <c r="B55" s="8">
        <v>45</v>
      </c>
      <c r="C55" s="3" t="s">
        <v>192</v>
      </c>
      <c r="D55" s="3">
        <v>536.64</v>
      </c>
      <c r="E55" s="3" t="s">
        <v>197</v>
      </c>
      <c r="F55" s="4" t="s">
        <v>198</v>
      </c>
    </row>
    <row r="56" spans="2:6" ht="15">
      <c r="B56" s="8">
        <v>46</v>
      </c>
      <c r="C56" s="3" t="s">
        <v>192</v>
      </c>
      <c r="D56" s="3">
        <v>1050</v>
      </c>
      <c r="E56" s="3" t="s">
        <v>199</v>
      </c>
      <c r="F56" s="4" t="s">
        <v>200</v>
      </c>
    </row>
    <row r="57" spans="2:6" ht="15">
      <c r="B57" s="8">
        <v>47</v>
      </c>
      <c r="C57" s="3" t="s">
        <v>192</v>
      </c>
      <c r="D57" s="3">
        <v>63.48</v>
      </c>
      <c r="E57" s="3" t="s">
        <v>33</v>
      </c>
      <c r="F57" s="4" t="s">
        <v>201</v>
      </c>
    </row>
    <row r="58" spans="2:6" ht="15">
      <c r="B58" s="8">
        <v>48</v>
      </c>
      <c r="C58" s="3" t="s">
        <v>192</v>
      </c>
      <c r="D58" s="3">
        <v>240</v>
      </c>
      <c r="E58" s="3" t="s">
        <v>202</v>
      </c>
      <c r="F58" s="4" t="s">
        <v>203</v>
      </c>
    </row>
    <row r="59" spans="2:6" ht="15">
      <c r="B59" s="8">
        <v>49</v>
      </c>
      <c r="C59" s="3" t="s">
        <v>192</v>
      </c>
      <c r="D59" s="3">
        <v>13.39</v>
      </c>
      <c r="E59" s="3" t="s">
        <v>31</v>
      </c>
      <c r="F59" s="4" t="s">
        <v>204</v>
      </c>
    </row>
    <row r="60" spans="2:6" ht="15">
      <c r="B60" s="8">
        <v>50</v>
      </c>
      <c r="C60" s="3" t="s">
        <v>205</v>
      </c>
      <c r="D60" s="3">
        <v>250.01</v>
      </c>
      <c r="E60" s="3" t="s">
        <v>31</v>
      </c>
      <c r="F60" s="4" t="s">
        <v>206</v>
      </c>
    </row>
    <row r="61" spans="2:6" ht="15">
      <c r="B61" s="8">
        <v>51</v>
      </c>
      <c r="C61" s="3" t="s">
        <v>131</v>
      </c>
      <c r="D61" s="3">
        <v>360</v>
      </c>
      <c r="E61" s="3" t="s">
        <v>207</v>
      </c>
      <c r="F61" s="4" t="s">
        <v>208</v>
      </c>
    </row>
    <row r="62" spans="2:6" ht="15">
      <c r="B62" s="8">
        <v>52</v>
      </c>
      <c r="C62" s="3" t="s">
        <v>131</v>
      </c>
      <c r="D62" s="3">
        <v>867.36</v>
      </c>
      <c r="E62" s="3" t="s">
        <v>97</v>
      </c>
      <c r="F62" s="4" t="s">
        <v>209</v>
      </c>
    </row>
    <row r="63" spans="2:6" ht="15">
      <c r="B63" s="8">
        <v>53</v>
      </c>
      <c r="C63" s="3" t="s">
        <v>131</v>
      </c>
      <c r="D63" s="3">
        <v>124.98</v>
      </c>
      <c r="E63" s="3" t="s">
        <v>31</v>
      </c>
      <c r="F63" s="4" t="s">
        <v>210</v>
      </c>
    </row>
    <row r="64" spans="2:6" ht="15">
      <c r="B64" s="8">
        <v>54</v>
      </c>
      <c r="C64" s="3" t="s">
        <v>131</v>
      </c>
      <c r="D64" s="3">
        <v>124.98</v>
      </c>
      <c r="E64" s="3" t="s">
        <v>31</v>
      </c>
      <c r="F64" s="4" t="s">
        <v>211</v>
      </c>
    </row>
    <row r="65" spans="2:6" ht="15">
      <c r="B65" s="8">
        <v>55</v>
      </c>
      <c r="C65" s="3" t="s">
        <v>212</v>
      </c>
      <c r="D65" s="3">
        <v>94.45</v>
      </c>
      <c r="E65" s="3" t="s">
        <v>31</v>
      </c>
      <c r="F65" s="4" t="s">
        <v>213</v>
      </c>
    </row>
    <row r="66" spans="2:6" ht="15">
      <c r="B66" s="8">
        <v>56</v>
      </c>
      <c r="C66" s="3" t="s">
        <v>212</v>
      </c>
      <c r="D66" s="3">
        <v>124.98</v>
      </c>
      <c r="E66" s="3" t="s">
        <v>31</v>
      </c>
      <c r="F66" s="4" t="s">
        <v>214</v>
      </c>
    </row>
    <row r="67" spans="2:6" ht="15">
      <c r="B67" s="8">
        <v>57</v>
      </c>
      <c r="C67" s="3" t="s">
        <v>212</v>
      </c>
      <c r="D67" s="3">
        <v>124.98</v>
      </c>
      <c r="E67" s="3" t="s">
        <v>31</v>
      </c>
      <c r="F67" s="4" t="s">
        <v>215</v>
      </c>
    </row>
    <row r="68" spans="2:6" ht="15">
      <c r="B68" s="8">
        <v>58</v>
      </c>
      <c r="C68" s="3" t="s">
        <v>212</v>
      </c>
      <c r="D68" s="3">
        <v>124.98</v>
      </c>
      <c r="E68" s="3" t="s">
        <v>31</v>
      </c>
      <c r="F68" s="4" t="s">
        <v>216</v>
      </c>
    </row>
    <row r="69" spans="2:6" ht="15">
      <c r="B69" s="8">
        <v>59</v>
      </c>
      <c r="C69" s="3" t="s">
        <v>212</v>
      </c>
      <c r="D69" s="3">
        <v>124.98</v>
      </c>
      <c r="E69" s="3" t="s">
        <v>31</v>
      </c>
      <c r="F69" s="4" t="s">
        <v>217</v>
      </c>
    </row>
    <row r="70" spans="2:6" ht="15">
      <c r="B70" s="8">
        <v>60</v>
      </c>
      <c r="C70" s="3" t="s">
        <v>212</v>
      </c>
      <c r="D70" s="3">
        <v>124.98</v>
      </c>
      <c r="E70" s="3" t="s">
        <v>31</v>
      </c>
      <c r="F70" s="4" t="s">
        <v>218</v>
      </c>
    </row>
    <row r="71" spans="2:6" ht="15">
      <c r="B71" s="8">
        <v>61</v>
      </c>
      <c r="C71" s="3" t="s">
        <v>212</v>
      </c>
      <c r="D71" s="3">
        <v>124.98</v>
      </c>
      <c r="E71" s="3" t="s">
        <v>31</v>
      </c>
      <c r="F71" s="4" t="s">
        <v>219</v>
      </c>
    </row>
    <row r="72" spans="2:6" ht="15">
      <c r="B72" s="8">
        <v>62</v>
      </c>
      <c r="C72" s="3" t="s">
        <v>212</v>
      </c>
      <c r="D72" s="3">
        <v>124.98</v>
      </c>
      <c r="E72" s="3" t="s">
        <v>31</v>
      </c>
      <c r="F72" s="4" t="s">
        <v>220</v>
      </c>
    </row>
    <row r="73" spans="2:6" ht="15">
      <c r="B73" s="8">
        <v>63</v>
      </c>
      <c r="C73" s="3" t="s">
        <v>212</v>
      </c>
      <c r="D73" s="3">
        <v>124.98</v>
      </c>
      <c r="E73" s="3" t="s">
        <v>31</v>
      </c>
      <c r="F73" s="4" t="s">
        <v>221</v>
      </c>
    </row>
    <row r="74" spans="2:6" ht="15">
      <c r="B74" s="8">
        <v>64</v>
      </c>
      <c r="C74" s="3" t="s">
        <v>212</v>
      </c>
      <c r="D74" s="3">
        <v>124.98</v>
      </c>
      <c r="E74" s="3" t="s">
        <v>31</v>
      </c>
      <c r="F74" s="4" t="s">
        <v>222</v>
      </c>
    </row>
    <row r="75" spans="2:6" ht="15">
      <c r="B75" s="8">
        <v>65</v>
      </c>
      <c r="C75" s="3" t="s">
        <v>212</v>
      </c>
      <c r="D75" s="3">
        <v>124.98</v>
      </c>
      <c r="E75" s="3" t="s">
        <v>31</v>
      </c>
      <c r="F75" s="4" t="s">
        <v>223</v>
      </c>
    </row>
    <row r="76" spans="2:6" ht="15">
      <c r="B76" s="8">
        <v>66</v>
      </c>
      <c r="C76" s="3" t="s">
        <v>212</v>
      </c>
      <c r="D76" s="3">
        <v>124.98</v>
      </c>
      <c r="E76" s="3" t="s">
        <v>31</v>
      </c>
      <c r="F76" s="4" t="s">
        <v>224</v>
      </c>
    </row>
    <row r="77" spans="2:6" ht="15">
      <c r="B77" s="8">
        <v>67</v>
      </c>
      <c r="C77" s="3" t="s">
        <v>212</v>
      </c>
      <c r="D77" s="3">
        <v>124.98</v>
      </c>
      <c r="E77" s="3" t="s">
        <v>31</v>
      </c>
      <c r="F77" s="4" t="s">
        <v>225</v>
      </c>
    </row>
    <row r="78" spans="2:6" ht="15">
      <c r="B78" s="8">
        <v>68</v>
      </c>
      <c r="C78" s="3" t="s">
        <v>226</v>
      </c>
      <c r="D78" s="3">
        <v>380</v>
      </c>
      <c r="E78" s="3" t="s">
        <v>227</v>
      </c>
      <c r="F78" s="4" t="s">
        <v>228</v>
      </c>
    </row>
    <row r="79" spans="2:6" ht="15">
      <c r="B79" s="8">
        <v>69</v>
      </c>
      <c r="C79" s="3" t="s">
        <v>226</v>
      </c>
      <c r="D79" s="3">
        <v>60</v>
      </c>
      <c r="E79" s="3" t="s">
        <v>229</v>
      </c>
      <c r="F79" s="4" t="s">
        <v>230</v>
      </c>
    </row>
    <row r="80" spans="2:6" ht="15">
      <c r="B80" s="8">
        <v>70</v>
      </c>
      <c r="C80" s="3" t="s">
        <v>226</v>
      </c>
      <c r="D80" s="3">
        <v>643.2</v>
      </c>
      <c r="E80" s="3" t="s">
        <v>231</v>
      </c>
      <c r="F80" s="4" t="s">
        <v>232</v>
      </c>
    </row>
    <row r="81" spans="2:6" ht="15">
      <c r="B81" s="8">
        <v>71</v>
      </c>
      <c r="C81" s="3" t="s">
        <v>226</v>
      </c>
      <c r="D81" s="3">
        <v>711.36</v>
      </c>
      <c r="E81" s="3" t="s">
        <v>97</v>
      </c>
      <c r="F81" s="4" t="s">
        <v>233</v>
      </c>
    </row>
    <row r="82" spans="2:6" ht="15">
      <c r="B82" s="8">
        <v>72</v>
      </c>
      <c r="C82" s="3" t="s">
        <v>234</v>
      </c>
      <c r="D82" s="3">
        <v>159.98</v>
      </c>
      <c r="E82" s="3" t="s">
        <v>31</v>
      </c>
      <c r="F82" s="4" t="s">
        <v>235</v>
      </c>
    </row>
    <row r="83" spans="2:6" ht="15">
      <c r="B83" s="8">
        <v>73</v>
      </c>
      <c r="C83" s="3" t="s">
        <v>121</v>
      </c>
      <c r="D83" s="3">
        <v>143.04</v>
      </c>
      <c r="E83" s="3" t="s">
        <v>31</v>
      </c>
      <c r="F83" s="4" t="s">
        <v>236</v>
      </c>
    </row>
    <row r="84" spans="2:6" ht="15">
      <c r="B84" s="8">
        <v>74</v>
      </c>
      <c r="C84" s="3" t="s">
        <v>121</v>
      </c>
      <c r="D84" s="3">
        <v>136.8</v>
      </c>
      <c r="E84" s="3" t="s">
        <v>237</v>
      </c>
      <c r="F84" s="4" t="s">
        <v>238</v>
      </c>
    </row>
    <row r="85" spans="2:6" ht="15.75" thickBot="1">
      <c r="B85" s="5"/>
      <c r="C85" s="6"/>
      <c r="D85" s="41"/>
      <c r="E85" s="6"/>
      <c r="F85" s="7"/>
    </row>
    <row r="86" spans="2:6" ht="15.75" thickBot="1">
      <c r="B86" s="29" t="s">
        <v>7</v>
      </c>
      <c r="C86" s="84" t="s">
        <v>11</v>
      </c>
      <c r="D86" s="84"/>
      <c r="E86" s="84"/>
      <c r="F86" s="85"/>
    </row>
    <row r="87" spans="2:7" ht="15">
      <c r="B87" s="48">
        <v>1</v>
      </c>
      <c r="C87" s="62">
        <v>42453</v>
      </c>
      <c r="D87" s="3">
        <v>500</v>
      </c>
      <c r="E87" s="3" t="s">
        <v>123</v>
      </c>
      <c r="F87" s="56" t="s">
        <v>124</v>
      </c>
      <c r="G87" s="57"/>
    </row>
    <row r="88" spans="2:6" ht="15.75" thickBot="1">
      <c r="B88" s="49"/>
      <c r="C88" s="6"/>
      <c r="D88" s="41"/>
      <c r="E88" s="6"/>
      <c r="F88" s="7"/>
    </row>
    <row r="89" spans="2:6" ht="15.75" thickBot="1">
      <c r="B89" s="43"/>
      <c r="C89" s="44" t="s">
        <v>53</v>
      </c>
      <c r="D89" s="50">
        <f>SUM(D8:D88)</f>
        <v>40999.68000000004</v>
      </c>
      <c r="E89" s="46"/>
      <c r="F89" s="47"/>
    </row>
  </sheetData>
  <sheetProtection/>
  <mergeCells count="3">
    <mergeCell ref="C86:F86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16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3.57421875" style="0" customWidth="1"/>
    <col min="2" max="2" width="4.8515625" style="34" customWidth="1"/>
    <col min="3" max="3" width="8.140625" style="0" customWidth="1"/>
    <col min="4" max="4" width="20.28125" style="0" customWidth="1"/>
    <col min="5" max="5" width="11.00390625" style="0" customWidth="1"/>
    <col min="6" max="6" width="14.7109375" style="0" customWidth="1"/>
    <col min="7" max="7" width="11.421875" style="0" customWidth="1"/>
    <col min="8" max="8" width="12.7109375" style="0" customWidth="1"/>
    <col min="9" max="9" width="16.421875" style="0" customWidth="1"/>
    <col min="10" max="10" width="13.8515625" style="0" customWidth="1"/>
    <col min="11" max="11" width="10.7109375" style="0" customWidth="1"/>
    <col min="12" max="12" width="11.421875" style="0" customWidth="1"/>
    <col min="13" max="13" width="13.28125" style="18" customWidth="1"/>
    <col min="14" max="14" width="11.28125" style="0" customWidth="1"/>
  </cols>
  <sheetData>
    <row r="1" ht="15">
      <c r="C1" t="s">
        <v>12</v>
      </c>
    </row>
    <row r="2" ht="15"/>
    <row r="3" spans="4:11" ht="15">
      <c r="D3" s="93" t="s">
        <v>48</v>
      </c>
      <c r="E3" s="93"/>
      <c r="F3" s="93"/>
      <c r="G3" s="93"/>
      <c r="H3" s="93"/>
      <c r="I3" s="58" t="s">
        <v>119</v>
      </c>
      <c r="J3" s="1" t="s">
        <v>49</v>
      </c>
      <c r="K3" s="13">
        <v>2016</v>
      </c>
    </row>
    <row r="4" ht="15.75" thickBot="1"/>
    <row r="5" spans="2:13" ht="15">
      <c r="B5" s="94" t="s">
        <v>13</v>
      </c>
      <c r="C5" s="95"/>
      <c r="D5" s="89" t="s">
        <v>16</v>
      </c>
      <c r="E5" s="89" t="s">
        <v>17</v>
      </c>
      <c r="F5" s="15" t="s">
        <v>18</v>
      </c>
      <c r="G5" s="95" t="s">
        <v>23</v>
      </c>
      <c r="H5" s="95"/>
      <c r="I5" s="95"/>
      <c r="J5" s="89" t="s">
        <v>24</v>
      </c>
      <c r="K5" s="89" t="s">
        <v>25</v>
      </c>
      <c r="L5" s="89" t="s">
        <v>26</v>
      </c>
      <c r="M5" s="91" t="s">
        <v>27</v>
      </c>
    </row>
    <row r="6" spans="2:13" ht="15.75" thickBot="1">
      <c r="B6" s="35" t="s">
        <v>14</v>
      </c>
      <c r="C6" s="16" t="s">
        <v>15</v>
      </c>
      <c r="D6" s="90"/>
      <c r="E6" s="90"/>
      <c r="F6" s="17" t="s">
        <v>19</v>
      </c>
      <c r="G6" s="17" t="s">
        <v>20</v>
      </c>
      <c r="H6" s="17" t="s">
        <v>21</v>
      </c>
      <c r="I6" s="17" t="s">
        <v>22</v>
      </c>
      <c r="J6" s="90"/>
      <c r="K6" s="90"/>
      <c r="L6" s="90"/>
      <c r="M6" s="92"/>
    </row>
    <row r="7" spans="2:14" ht="18.75" customHeight="1">
      <c r="B7" s="66">
        <v>27</v>
      </c>
      <c r="C7" s="59">
        <v>8.03</v>
      </c>
      <c r="D7" s="54" t="s">
        <v>458</v>
      </c>
      <c r="E7" s="54" t="s">
        <v>459</v>
      </c>
      <c r="F7" s="99" t="s">
        <v>460</v>
      </c>
      <c r="G7" s="99" t="s">
        <v>461</v>
      </c>
      <c r="H7" s="99" t="s">
        <v>462</v>
      </c>
      <c r="I7" s="99" t="s">
        <v>463</v>
      </c>
      <c r="J7" s="54" t="s">
        <v>464</v>
      </c>
      <c r="K7" s="54" t="s">
        <v>465</v>
      </c>
      <c r="L7" s="54">
        <v>3</v>
      </c>
      <c r="M7" s="100">
        <v>2898</v>
      </c>
      <c r="N7" s="14"/>
    </row>
    <row r="8" spans="2:13" ht="18.75" customHeight="1">
      <c r="B8" s="67">
        <v>28</v>
      </c>
      <c r="C8" s="96">
        <v>14.03</v>
      </c>
      <c r="D8" s="53" t="s">
        <v>466</v>
      </c>
      <c r="E8" s="53" t="s">
        <v>467</v>
      </c>
      <c r="F8" s="97" t="s">
        <v>460</v>
      </c>
      <c r="G8" s="97" t="s">
        <v>468</v>
      </c>
      <c r="H8" s="27" t="s">
        <v>469</v>
      </c>
      <c r="I8" s="97" t="s">
        <v>470</v>
      </c>
      <c r="J8" s="53" t="s">
        <v>471</v>
      </c>
      <c r="K8" s="53" t="s">
        <v>472</v>
      </c>
      <c r="L8" s="53">
        <v>2</v>
      </c>
      <c r="M8" s="98">
        <v>340.67</v>
      </c>
    </row>
    <row r="9" spans="2:15" ht="20.25" customHeight="1">
      <c r="B9" s="67">
        <v>29</v>
      </c>
      <c r="C9" s="96">
        <v>16.03</v>
      </c>
      <c r="D9" s="53" t="s">
        <v>473</v>
      </c>
      <c r="E9" s="53" t="s">
        <v>474</v>
      </c>
      <c r="F9" s="97" t="s">
        <v>475</v>
      </c>
      <c r="G9" s="97" t="s">
        <v>468</v>
      </c>
      <c r="H9" s="97" t="s">
        <v>469</v>
      </c>
      <c r="I9" s="97" t="s">
        <v>470</v>
      </c>
      <c r="J9" s="53" t="s">
        <v>476</v>
      </c>
      <c r="K9" s="53" t="s">
        <v>472</v>
      </c>
      <c r="L9" s="53">
        <v>2</v>
      </c>
      <c r="M9" s="98">
        <v>222.88</v>
      </c>
      <c r="O9" s="14"/>
    </row>
    <row r="10" spans="2:13" ht="30">
      <c r="B10" s="67">
        <v>30</v>
      </c>
      <c r="C10" s="96">
        <v>17.03</v>
      </c>
      <c r="D10" s="53" t="s">
        <v>477</v>
      </c>
      <c r="E10" s="53" t="s">
        <v>478</v>
      </c>
      <c r="F10" s="55" t="s">
        <v>479</v>
      </c>
      <c r="G10" s="97" t="s">
        <v>468</v>
      </c>
      <c r="H10" s="97" t="s">
        <v>480</v>
      </c>
      <c r="I10" s="97" t="s">
        <v>481</v>
      </c>
      <c r="J10" s="53" t="s">
        <v>482</v>
      </c>
      <c r="K10" s="53" t="s">
        <v>483</v>
      </c>
      <c r="L10" s="53">
        <v>3</v>
      </c>
      <c r="M10" s="98">
        <v>379.39</v>
      </c>
    </row>
    <row r="11" spans="2:13" ht="27" customHeight="1">
      <c r="B11" s="67">
        <v>31</v>
      </c>
      <c r="C11" s="96">
        <v>17.03</v>
      </c>
      <c r="D11" s="53" t="s">
        <v>484</v>
      </c>
      <c r="E11" s="53" t="s">
        <v>485</v>
      </c>
      <c r="F11" s="55" t="s">
        <v>479</v>
      </c>
      <c r="G11" s="97" t="s">
        <v>468</v>
      </c>
      <c r="H11" s="97" t="s">
        <v>480</v>
      </c>
      <c r="I11" s="97" t="s">
        <v>481</v>
      </c>
      <c r="J11" s="53" t="s">
        <v>482</v>
      </c>
      <c r="K11" s="53" t="s">
        <v>483</v>
      </c>
      <c r="L11" s="53">
        <v>3</v>
      </c>
      <c r="M11" s="98">
        <v>126</v>
      </c>
    </row>
    <row r="12" spans="2:14" ht="27.75" customHeight="1">
      <c r="B12" s="67">
        <v>32</v>
      </c>
      <c r="C12" s="96">
        <v>18.03</v>
      </c>
      <c r="D12" s="53" t="s">
        <v>486</v>
      </c>
      <c r="E12" s="53" t="s">
        <v>487</v>
      </c>
      <c r="F12" s="55" t="s">
        <v>460</v>
      </c>
      <c r="G12" s="97" t="s">
        <v>468</v>
      </c>
      <c r="H12" s="97" t="s">
        <v>480</v>
      </c>
      <c r="I12" s="97" t="s">
        <v>488</v>
      </c>
      <c r="J12" s="53" t="s">
        <v>489</v>
      </c>
      <c r="K12" s="53" t="s">
        <v>490</v>
      </c>
      <c r="L12" s="53">
        <v>3</v>
      </c>
      <c r="M12" s="98">
        <v>126</v>
      </c>
      <c r="N12" s="14"/>
    </row>
    <row r="13" spans="2:13" ht="28.5" customHeight="1">
      <c r="B13" s="67">
        <v>33</v>
      </c>
      <c r="C13" s="96">
        <v>22.03</v>
      </c>
      <c r="D13" s="53" t="s">
        <v>491</v>
      </c>
      <c r="E13" s="53" t="s">
        <v>474</v>
      </c>
      <c r="F13" s="55" t="s">
        <v>475</v>
      </c>
      <c r="G13" s="97" t="s">
        <v>492</v>
      </c>
      <c r="H13" s="97" t="s">
        <v>493</v>
      </c>
      <c r="I13" s="27" t="s">
        <v>494</v>
      </c>
      <c r="J13" s="53" t="s">
        <v>495</v>
      </c>
      <c r="K13" s="53" t="s">
        <v>496</v>
      </c>
      <c r="L13" s="53">
        <v>1</v>
      </c>
      <c r="M13" s="98">
        <v>156</v>
      </c>
    </row>
    <row r="14" spans="2:13" ht="18" customHeight="1">
      <c r="B14" s="51">
        <v>34</v>
      </c>
      <c r="C14" s="28">
        <v>22.03</v>
      </c>
      <c r="D14" s="27" t="s">
        <v>473</v>
      </c>
      <c r="E14" s="27" t="s">
        <v>474</v>
      </c>
      <c r="F14" s="27" t="s">
        <v>475</v>
      </c>
      <c r="G14" s="27" t="s">
        <v>468</v>
      </c>
      <c r="H14" s="27" t="s">
        <v>480</v>
      </c>
      <c r="I14" s="27" t="s">
        <v>488</v>
      </c>
      <c r="J14" s="27" t="s">
        <v>476</v>
      </c>
      <c r="K14" s="27" t="s">
        <v>497</v>
      </c>
      <c r="L14" s="27">
        <v>3</v>
      </c>
      <c r="M14" s="98">
        <v>126</v>
      </c>
    </row>
    <row r="15" spans="2:13" ht="15.75" thickBot="1">
      <c r="B15" s="36"/>
      <c r="C15" s="33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2:13" ht="15.75" thickBot="1">
      <c r="B16" s="37"/>
      <c r="C16" s="86" t="s">
        <v>28</v>
      </c>
      <c r="D16" s="87"/>
      <c r="E16" s="87"/>
      <c r="F16" s="87"/>
      <c r="G16" s="87"/>
      <c r="H16" s="87"/>
      <c r="I16" s="87"/>
      <c r="J16" s="87"/>
      <c r="K16" s="87"/>
      <c r="L16" s="88"/>
      <c r="M16" s="30">
        <f>SUM(M7:M15)</f>
        <v>4374.9400000000005</v>
      </c>
    </row>
  </sheetData>
  <sheetProtection/>
  <mergeCells count="10">
    <mergeCell ref="C16:L16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2016-05-30T08:17:44Z</dcterms:modified>
  <cp:category/>
  <cp:version/>
  <cp:contentType/>
  <cp:contentStatus/>
</cp:coreProperties>
</file>