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<sst xmlns="http://schemas.openxmlformats.org/spreadsheetml/2006/main" count="1004" uniqueCount="517">
  <si>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</si>
  <si>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</si>
  <si>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</si>
  <si>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</si>
  <si>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</si>
  <si>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</si>
  <si>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</si>
  <si>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</si>
  <si>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</si>
  <si>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</si>
  <si>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</si>
  <si>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</si>
  <si>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</si>
  <si>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</si>
  <si>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</si>
  <si>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</si>
  <si>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</si>
  <si>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</si>
  <si>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</si>
  <si>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</si>
  <si>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</si>
  <si>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</si>
  <si>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</si>
  <si>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</si>
  <si>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</si>
  <si>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</si>
  <si>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</si>
  <si>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</si>
  <si>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</si>
  <si>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</si>
  <si>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</si>
  <si>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</si>
  <si>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</si>
  <si>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</si>
  <si>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</si>
  <si>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</si>
  <si>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</si>
  <si>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</si>
  <si>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</si>
  <si>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</si>
  <si>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</si>
  <si>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IULIE 2016</t>
  </si>
  <si>
    <t>IULIE</t>
  </si>
  <si>
    <t>31-Jul-16</t>
  </si>
  <si>
    <t>July  2016</t>
  </si>
  <si>
    <t>Total cheltuieli salariale prin banca</t>
  </si>
  <si>
    <t>01-Jul-16</t>
  </si>
  <si>
    <t>4PAY SYSTEMS SRL BUCURESTI</t>
  </si>
  <si>
    <t>Plata fact.1743 din 16/06/2016</t>
  </si>
  <si>
    <t>04-Jul-16</t>
  </si>
  <si>
    <t>DIR. SANATATE PUBLICA ORADEA</t>
  </si>
  <si>
    <t>Plata fact.148167 din 09/06/2016</t>
  </si>
  <si>
    <t>CTCE SA PIATRA NEAMT</t>
  </si>
  <si>
    <t>Plata fact.3875647 din 22/06/2016</t>
  </si>
  <si>
    <t>POLITA 266133/1349855</t>
  </si>
  <si>
    <t>Cheltuieli prime de asigurare</t>
  </si>
  <si>
    <t>OIL ENERGY TRADING SRL BUC.</t>
  </si>
  <si>
    <t>Plata fact.12298 din 14/06/2016</t>
  </si>
  <si>
    <t>06-Jul-16</t>
  </si>
  <si>
    <t>SODEXO PASS ROMANIA BUCURESTI</t>
  </si>
  <si>
    <t>Plata fact.611478133 din 05/07/2016</t>
  </si>
  <si>
    <t>IVECO TRUCK SERVICES BUCURESTI</t>
  </si>
  <si>
    <t>Plata fact.3023313 din 03/06/2016</t>
  </si>
  <si>
    <t>RAMDALVO SRL ORADEA</t>
  </si>
  <si>
    <t>Plata fact.39326 din 27/05/2016</t>
  </si>
  <si>
    <t>VOLVO ROMANIA SRL BUCURESTI</t>
  </si>
  <si>
    <t>Plata fact.1606614335 din 27/05/2016</t>
  </si>
  <si>
    <t>Plata fact.1606614332 din 27/05/2016</t>
  </si>
  <si>
    <t>Plata fact.1606614329 din 27/05/2016</t>
  </si>
  <si>
    <t>07-Jul-16</t>
  </si>
  <si>
    <t>SAS CBM DEVELOPPEMENT FRANTA</t>
  </si>
  <si>
    <t>Plata fact.160505142 din 23/05/2016(exte</t>
  </si>
  <si>
    <t>Plata fact.160505236 din 24/05/2016(exte</t>
  </si>
  <si>
    <t>Plata fact.160505480 din 27/05/2016(exte</t>
  </si>
  <si>
    <t>Plata fact.160505476 din 27/05/2016(exte</t>
  </si>
  <si>
    <t>Plata fact.160505546 din 30/05/2016(exte</t>
  </si>
  <si>
    <t>RADCOM SRL BUCURESTI</t>
  </si>
  <si>
    <t>Plata fact.2019360 din 31/05/2016</t>
  </si>
  <si>
    <t>Plata fact.2019361 din 31/05/2016</t>
  </si>
  <si>
    <t>DENIS TECHNOLOLOGY BUCURESTI</t>
  </si>
  <si>
    <t>Plata fact.8492 din 30/05/2016</t>
  </si>
  <si>
    <t>Plata fact.8491 din 27/05/2016</t>
  </si>
  <si>
    <t>11-Jul-16</t>
  </si>
  <si>
    <t>Plata fact.12422 din 22/06/2016</t>
  </si>
  <si>
    <t>COPROT SRL ORADEA</t>
  </si>
  <si>
    <t>Plata fact.24700 din 02/06/2016</t>
  </si>
  <si>
    <t>Plata fact.24714 din 06/06/2016</t>
  </si>
  <si>
    <t>Plata fact.24765 din 10/06/2016</t>
  </si>
  <si>
    <t>Plata fact.24783 din 14/06/2016</t>
  </si>
  <si>
    <t>APROMET SRL ORADEA</t>
  </si>
  <si>
    <t>Plata fact.42882 din 03/06/2016</t>
  </si>
  <si>
    <t>Plata fact.43030 din 13/06/2016</t>
  </si>
  <si>
    <t>Plata fact.43055 din 14/06/2016</t>
  </si>
  <si>
    <t>Plata fact.43103 din 16/06/2016</t>
  </si>
  <si>
    <t>AUTO BARA CO SRL ORADEA</t>
  </si>
  <si>
    <t>Plata fact.237976 din 02/06/2016</t>
  </si>
  <si>
    <t>Plata fact.238089 din 07/06/2016</t>
  </si>
  <si>
    <t>Plata fact.238109 din 07/06/2016</t>
  </si>
  <si>
    <t>Plata fact.238268 din 13/06/2016</t>
  </si>
  <si>
    <t>AUTOCONTROL SRL ORADEA</t>
  </si>
  <si>
    <t>Plata fact.T534 din 08/06/2016</t>
  </si>
  <si>
    <t>Plata fact.T535 din 09/06/2016</t>
  </si>
  <si>
    <t>Plata fact.T536 din 09/06/2016</t>
  </si>
  <si>
    <t>Plata fact.T537 din 10/06/2016</t>
  </si>
  <si>
    <t>Plata fact.T539 din 13/06/2016</t>
  </si>
  <si>
    <t>Plata fact.T548 din 17/06/2016</t>
  </si>
  <si>
    <t>WORLD DISTRIB SRL CRAIOVA</t>
  </si>
  <si>
    <t>Plata fact.519542 din 06/06/2016</t>
  </si>
  <si>
    <t>Plata fact.519639 din 10/06/2016</t>
  </si>
  <si>
    <t>VANCOL COM SRL ORADEA</t>
  </si>
  <si>
    <t>Plata fact.13774/16 din 07/06/2016</t>
  </si>
  <si>
    <t>Plata fact.13775/16 din 07/06/2016</t>
  </si>
  <si>
    <t>ANADOLU AUTOMOBIL ROM CIOLPANI</t>
  </si>
  <si>
    <t>Plata fact.19290 din 09/06/2016</t>
  </si>
  <si>
    <t>12-Jul-16</t>
  </si>
  <si>
    <t>ATP MOTORS RO SRL BAIA MARE</t>
  </si>
  <si>
    <t>Plata fact.910263677 din 08/06/2016</t>
  </si>
  <si>
    <t>Plata fact.940077254 din 06/06/2016</t>
  </si>
  <si>
    <t>ATP EXODUS SASAR COM.RECEA</t>
  </si>
  <si>
    <t>Plata fact.1500002204 din 01/06/2016</t>
  </si>
  <si>
    <t>Plata fact.3500062516 din 01/06/2016</t>
  </si>
  <si>
    <t>Plata fact.3500068942 din 10/06/2016</t>
  </si>
  <si>
    <t>Plata fact.3500071151 din 14/06/2016</t>
  </si>
  <si>
    <t>LIVORNO VISION SRL CONSTANTA</t>
  </si>
  <si>
    <t>Plata fact.737 din 06/06/2016</t>
  </si>
  <si>
    <t>IDEART SRL ORADEA</t>
  </si>
  <si>
    <t>Plata fact.T29540 din 08/06/2016</t>
  </si>
  <si>
    <t>SCHUNK CARBON TECHN. BUCURESTI</t>
  </si>
  <si>
    <t>Plata fact.1009057 din 08/06/2016</t>
  </si>
  <si>
    <t>PRO TYRES SRL ORADEA</t>
  </si>
  <si>
    <t>Plata fact.12869 din 07/06/2016</t>
  </si>
  <si>
    <t>SOTIUT GHEORGHE FRIGO SERV I.I</t>
  </si>
  <si>
    <t>Plata fact.T651 din 07/06/2016</t>
  </si>
  <si>
    <t>Plata fact.T657 din 10/06/2016</t>
  </si>
  <si>
    <t>KLEMAT SRL TIMISOARA</t>
  </si>
  <si>
    <t>Plata fact.7228 din 03/06/2016</t>
  </si>
  <si>
    <t>Plata fact.7233 din 07/06/2016</t>
  </si>
  <si>
    <t>Plata fact.7240 din 09/06/2016</t>
  </si>
  <si>
    <t>Plata fact.7249 din 16/06/2016</t>
  </si>
  <si>
    <t>Plata fact.7264 din 22/06/2016</t>
  </si>
  <si>
    <t>Plata fact.7265 din 27/06/2016</t>
  </si>
  <si>
    <t>13-Jul-16</t>
  </si>
  <si>
    <t>taxa timbru</t>
  </si>
  <si>
    <t>Alte cheltuieli servicii terti</t>
  </si>
  <si>
    <t>TREIRA COM SRL ORADEA</t>
  </si>
  <si>
    <t>Plata fact.71780 din 01/06/2016</t>
  </si>
  <si>
    <t>Plata fact.71871 din 07/06/2016</t>
  </si>
  <si>
    <t>Plata fact.71913 din 09/06/2016</t>
  </si>
  <si>
    <t>PILKINGTON AUTOM.ROMANIA CLUJ</t>
  </si>
  <si>
    <t>Plata fact.840173306 din 14/06/2016</t>
  </si>
  <si>
    <t>Plata fact.840172230 din 06/06/2016</t>
  </si>
  <si>
    <t>METROPOLITAN MAXPRESS ADV SRL</t>
  </si>
  <si>
    <t>Plata fact.T4841 din 12/07/2016</t>
  </si>
  <si>
    <t>14-Jul-16</t>
  </si>
  <si>
    <t>ALBA CLEAN SRL ZALAU</t>
  </si>
  <si>
    <t>Plata fact.T2542 din 30/06/2016</t>
  </si>
  <si>
    <t>C.N.C.F."CFR"SA BUCURESTI</t>
  </si>
  <si>
    <t>Plata fact.4100000351 din 22/06/2016</t>
  </si>
  <si>
    <t>WESTERN SECURITY OCNA MURES</t>
  </si>
  <si>
    <t>Plata fact.T1178 din 31/05/2016</t>
  </si>
  <si>
    <t>Plata fact.T1177 din 31/05/2016</t>
  </si>
  <si>
    <t>18-Jul-16</t>
  </si>
  <si>
    <t>AUTOROMAN SERVICE SRL ORADEA</t>
  </si>
  <si>
    <t>Plata fact.T5978 din 13/06/2016</t>
  </si>
  <si>
    <t>ADETRANS SRL SIGHETU MARMATIEI</t>
  </si>
  <si>
    <t>Plata fact.72254 din 10/06/2016</t>
  </si>
  <si>
    <t>Plata fact.70974 din 22/06/2016</t>
  </si>
  <si>
    <t>ADECOR PROD SRL SANTION</t>
  </si>
  <si>
    <t>Plata fact.T574 din 13/06/2016</t>
  </si>
  <si>
    <t>Plata fact.T575 din 13/06/2016</t>
  </si>
  <si>
    <t>Plata fact.T576 din 13/06/2016</t>
  </si>
  <si>
    <t>B.N.BUSINESS SRL ARAD</t>
  </si>
  <si>
    <t>Plata fact.3502108 din 27/05/2016</t>
  </si>
  <si>
    <t>Plata fact.2313426 din 10/06/2016</t>
  </si>
  <si>
    <t>Plata fact.2313469 din 22/06/2016</t>
  </si>
  <si>
    <t>Plata fact.2313498 din 29/06/2016</t>
  </si>
  <si>
    <t>Plata fact.2313516 din 01/07/2016</t>
  </si>
  <si>
    <t>Plata fact.2313470 din 22/06/2016</t>
  </si>
  <si>
    <t>CAMIOANE SRL SANTION</t>
  </si>
  <si>
    <t>Plata fact.4018 din 03/06/2016</t>
  </si>
  <si>
    <t>Plata fact.4528 din 24/06/2016</t>
  </si>
  <si>
    <t>CHALLENGE COM SRL ORADEA</t>
  </si>
  <si>
    <t>Plata fact.76561 din 01/06/2016</t>
  </si>
  <si>
    <t>Plata fact.55876 din 16/06/2016</t>
  </si>
  <si>
    <t>COMAT SA BIHOR ORADEA</t>
  </si>
  <si>
    <t>Plata fact.250356 din 08/06/2016</t>
  </si>
  <si>
    <t>Plata fact.10055 din 16/06/2016</t>
  </si>
  <si>
    <t>Plata fact.10054 din 16/06/2016</t>
  </si>
  <si>
    <t>CRIANO EXIM SRL ORADEA</t>
  </si>
  <si>
    <t>Plata fact.T1161426 din 08/06/2016</t>
  </si>
  <si>
    <t>COMPANIA ROMPREST SERVICE BUC</t>
  </si>
  <si>
    <t>Plata fact.2016155 din 01/06/2016</t>
  </si>
  <si>
    <t>Plata fact.2016185 din 27/06/2016</t>
  </si>
  <si>
    <t>Plata fact.2016192 din 30/06/2016</t>
  </si>
  <si>
    <t>Plata fact.160604489 din 16/06/2016(exte</t>
  </si>
  <si>
    <t>DRAGOS GLIGOR FLORINEL</t>
  </si>
  <si>
    <t>Plata fact.T9665 din 01/06/2016</t>
  </si>
  <si>
    <t>Plata fact.T9713 din 06/06/2016</t>
  </si>
  <si>
    <t>Plata fact.T9731 din 08/06/2016</t>
  </si>
  <si>
    <t>Plata fact.T9773 din 13/06/2016</t>
  </si>
  <si>
    <t>Plata fact.T9794 din 15/06/2016</t>
  </si>
  <si>
    <t>DOREX A J SRL ORADEA</t>
  </si>
  <si>
    <t>Plata fact.T3486 din 06/06/2016</t>
  </si>
  <si>
    <t>EURO CAUCIUC PROD SRL ORADEA</t>
  </si>
  <si>
    <t>Plata fact.T261 din 14/06/2016</t>
  </si>
  <si>
    <t>ELKA PRODCOM SRL ORADEA</t>
  </si>
  <si>
    <t>Plata fact.T936 din 14/06/2016</t>
  </si>
  <si>
    <t>FOMCO 2006 CRISTESTI</t>
  </si>
  <si>
    <t>Plata fact.47613 din 01/06/2016</t>
  </si>
  <si>
    <t>FRECVENT SRL ORADEA</t>
  </si>
  <si>
    <t>Plata fact.12828 din 15/06/2016</t>
  </si>
  <si>
    <t>ISROM IMPEX SRL ORADEA</t>
  </si>
  <si>
    <t>Plata fact.62343 din 17/06/2016</t>
  </si>
  <si>
    <t>Plata fact.2019362 din 31/05/2016</t>
  </si>
  <si>
    <t>ROMSPRINTER SRL ORADEA</t>
  </si>
  <si>
    <t>Plata fact.1156926 din 01/06/2016</t>
  </si>
  <si>
    <t>Plata fact.1157208 din 15/06/2016</t>
  </si>
  <si>
    <t>RADAX SRL ORADEA</t>
  </si>
  <si>
    <t>Plata fact.T294 din 02/06/2016</t>
  </si>
  <si>
    <t>REPRO-BIROTICA SRL ORADEA</t>
  </si>
  <si>
    <t>Plata fact.T24969 din 29/06/2016</t>
  </si>
  <si>
    <t>SACRILAN SRL ORADEA</t>
  </si>
  <si>
    <t>Plata fact.4235 din 07/06/2016</t>
  </si>
  <si>
    <t>Plata fact.4277 din 27/06/2016</t>
  </si>
  <si>
    <t>SUNRISE CENTRAL SRL ORADEA</t>
  </si>
  <si>
    <t>Plata fact.8011168 din 03/06/2016</t>
  </si>
  <si>
    <t>Plata fact.12579 din 30/06/2016</t>
  </si>
  <si>
    <t>SPITALUL CFR ORADEA</t>
  </si>
  <si>
    <t>Plata fact.2543 din 21/06/2016</t>
  </si>
  <si>
    <t>VODAFONE ROMANIA SA BUCURESTI</t>
  </si>
  <si>
    <t>Plata fact.239722602 din 20/06/2016</t>
  </si>
  <si>
    <t>20-Jul-16</t>
  </si>
  <si>
    <t>BARNETT MCCALL RECRUITMENT BUC</t>
  </si>
  <si>
    <t>Plata fact.3654 din 15/07/2016</t>
  </si>
  <si>
    <t>SECOM CONS SRL ORADEA</t>
  </si>
  <si>
    <t>Plata fact.T2013115 din 24/06/2016</t>
  </si>
  <si>
    <t>BANCA COMERCIALA ORADEA</t>
  </si>
  <si>
    <t>Plata fact.732407 din 13/07/2016</t>
  </si>
  <si>
    <t>21-Jul-16</t>
  </si>
  <si>
    <t>asigurari</t>
  </si>
  <si>
    <t>22-Jul-16</t>
  </si>
  <si>
    <t>TELEKOM ROMANIA COMMUNICATIONS</t>
  </si>
  <si>
    <t>Plata fact.7677322 din 01/07/2016</t>
  </si>
  <si>
    <t>REGISTRUL AUTO ROMAN-RA ORADEA</t>
  </si>
  <si>
    <t>Plata fact.9810454 din 01/07/2016</t>
  </si>
  <si>
    <t>27-Jul-16</t>
  </si>
  <si>
    <t>DOLAS ECOTRADE SRL FAGARAS</t>
  </si>
  <si>
    <t>Plata fact.160018 din 27/06/2016</t>
  </si>
  <si>
    <t>ASOC.UNIVERSITATEA COLUMNA</t>
  </si>
  <si>
    <t>Plata fact.591 din 21/07/2016</t>
  </si>
  <si>
    <t>ROSIM TURISM SRL BUCURESTI</t>
  </si>
  <si>
    <t>Plata fact.650 din 21/07/2016</t>
  </si>
  <si>
    <t>28-Jul-16</t>
  </si>
  <si>
    <t>Plata fact.T9406 din 16/06/2016</t>
  </si>
  <si>
    <t>SAMMILLS DISTRIBUTION APAHIDA</t>
  </si>
  <si>
    <t>Plata fact.592454 din 23/06/2016</t>
  </si>
  <si>
    <t>Plata fact.585629 din 30/06/2016</t>
  </si>
  <si>
    <t>Plata fact.592545 din 29/06/2016</t>
  </si>
  <si>
    <t>Plata fact.585628 din 30/06/2016</t>
  </si>
  <si>
    <t>Plata fact.585630 din 30/06/2016</t>
  </si>
  <si>
    <t>RER-RWE ECOLOG.SERV. SA ORADEA</t>
  </si>
  <si>
    <t>Plata fact.2252337 din 30/06/2016</t>
  </si>
  <si>
    <t>C.N. POSTA ROMANA SA BUCURESTI</t>
  </si>
  <si>
    <t>Plata fact.17070 din 01/07/2016</t>
  </si>
  <si>
    <t>Plata fact.17069 din 01/07/2016</t>
  </si>
  <si>
    <t>RCS RDS SA BUCURESTI</t>
  </si>
  <si>
    <t>Plata fact.34792598 din 14/07/2016</t>
  </si>
  <si>
    <t>Plata fact.31705719 din 06/07/2016</t>
  </si>
  <si>
    <t>Plata fact.31705720 din 06/07/2016</t>
  </si>
  <si>
    <t>ECO BIHOR SRL ORADEA</t>
  </si>
  <si>
    <t>Plata fact.5029 din 30/06/2016</t>
  </si>
  <si>
    <t>29-Jul-16</t>
  </si>
  <si>
    <t>Plata fact.12834 din 12/07/2016</t>
  </si>
  <si>
    <t>PROMEDIU BIHOR SRL POIANA</t>
  </si>
  <si>
    <t>Plata fact.751 din 30/06/2016</t>
  </si>
  <si>
    <t>TERMOFICARE ORADEA SA</t>
  </si>
  <si>
    <t>Plata fact.189554 din 30/06/2016</t>
  </si>
  <si>
    <t>Plata fact.1861 din 06/07/2016</t>
  </si>
  <si>
    <t>DISTRIGAZ VEST SA ORADEA</t>
  </si>
  <si>
    <t>Plata fact.37549 din 30/06/2016</t>
  </si>
  <si>
    <t>COMPANIA DE APA SA ORADEA</t>
  </si>
  <si>
    <t>Plata fact.177366 din 30/06/2016</t>
  </si>
  <si>
    <t>Plata fact.612411498 din 08/06/2016</t>
  </si>
  <si>
    <t>Plata fact.1772 din 08/07/2016</t>
  </si>
  <si>
    <t>05-Jul-16</t>
  </si>
  <si>
    <t>OMV ROMANIA MINERALOEL BUCURES</t>
  </si>
  <si>
    <t>Plata fact.46 din 02/07/2016</t>
  </si>
  <si>
    <t>19-Jul-16</t>
  </si>
  <si>
    <t>Plata fact.bf561 din 17/07/2016</t>
  </si>
  <si>
    <t>EXCO TRANSPORT SYSTEMS BUCURES</t>
  </si>
  <si>
    <t>Plata fact.11104 din 29/06/2016</t>
  </si>
  <si>
    <t>26-Jul-16</t>
  </si>
  <si>
    <t>ISBOR INVESTMENTS TOURISM SRL</t>
  </si>
  <si>
    <t>Plata fact.1527 din 07/07/2016</t>
  </si>
  <si>
    <t>Plata fact.403 din 10/07/2016</t>
  </si>
  <si>
    <t>Plata fact.bf635 din 25/07/2016</t>
  </si>
  <si>
    <t>ATLASSIB HOTELS SRL SIBIU</t>
  </si>
  <si>
    <t>Plata fact.177927 din 26/07/2016</t>
  </si>
  <si>
    <t>REMTOURS ROMANIA, ORADEA</t>
  </si>
  <si>
    <t>Plata fact. 160445 din 30/06/2016 (ext.)</t>
  </si>
  <si>
    <t>Plata fact. 160446 din 30/06/2016 (ext.)</t>
  </si>
  <si>
    <t>Plata fact. 160447 din 30/06/2016 (ext.)</t>
  </si>
  <si>
    <t>KNORR-BREMSE AUSTRIA</t>
  </si>
  <si>
    <t>Plata fact. 4591603 din 28/06/2016 (ext.</t>
  </si>
  <si>
    <t>Cheltuieli servicii bancare asimilate</t>
  </si>
  <si>
    <t>NEDATIM SRL ORADEA</t>
  </si>
  <si>
    <t>Plata fact. 417 din 23/05/2016 (intern)</t>
  </si>
  <si>
    <t>DRUMURI BIHOR SA ORADEA</t>
  </si>
  <si>
    <t>Plata fact. 6624 din 15/06/2016 (intern)</t>
  </si>
  <si>
    <t>SYLC CON TRANS ARAD</t>
  </si>
  <si>
    <t>Plata fact. 11482 din 10/11/2015 (intern</t>
  </si>
  <si>
    <t>AROBS TRANSILVANIA SOFTWARE SA</t>
  </si>
  <si>
    <t>Plata fact. 48987 din 13/06/2016 (intern</t>
  </si>
  <si>
    <t>Total cheltuieli salariale prin casa</t>
  </si>
  <si>
    <t>15-Jul-16</t>
  </si>
  <si>
    <t>OF.NAT.REG.COMER.-OF.TRIB.BIHO</t>
  </si>
  <si>
    <t>Plata fact. 1022687 din 14/07/2016 int.</t>
  </si>
  <si>
    <t>OF.NAT.AL REG.COM.BUCURESTI</t>
  </si>
  <si>
    <t>Plata fact. 1006990 din 14/07/2016 int.</t>
  </si>
  <si>
    <t>Plata fact. 18196 din 15/07/2016 int.</t>
  </si>
  <si>
    <t>CASA DE EDIT.EURO MEDIA ORADEA</t>
  </si>
  <si>
    <t>Plata fact. 21763 din 14/03/2016 int.</t>
  </si>
  <si>
    <t>Plata fact. 21814 din 01/04/2016 int.</t>
  </si>
  <si>
    <t>Plata fact. 589033337 din 16/07/2016 int</t>
  </si>
  <si>
    <t>Plata fact. 589033339 din 16/07/2016 int</t>
  </si>
  <si>
    <t>Plata fact. 589033338 din 16/07/2016 int</t>
  </si>
  <si>
    <t>Plata fact. 1022885 din 18/07/2016 int.</t>
  </si>
  <si>
    <t>D.G.R.F.P. CLUJ NAPOCA</t>
  </si>
  <si>
    <t>Plata fact. 121198 din 26/07/2016 int.</t>
  </si>
  <si>
    <t>Plata fact. 18794 din 22/07/2016 int.</t>
  </si>
  <si>
    <t>Plata fact. 18905 din 25/07/2016 int.</t>
  </si>
  <si>
    <t>NOUL SIGMA SRL ORADEA</t>
  </si>
  <si>
    <t>Plata fact. 157 din 28/07/2016 int.</t>
  </si>
  <si>
    <t>ARABESQUE SRL GALATI-PL TIMISO</t>
  </si>
  <si>
    <t>Chelt.doc. 727185 27/06/2016</t>
  </si>
  <si>
    <t>Chelt.doc. 589033145 27/06/2016</t>
  </si>
  <si>
    <t>ERMEKO TRADE SRL ORADEA</t>
  </si>
  <si>
    <t>Chelt.doc. 4010 27/06/2016</t>
  </si>
  <si>
    <t>Chelt.doc. 545 27/06/2016</t>
  </si>
  <si>
    <t>RISE COLOR SRL ORADEA</t>
  </si>
  <si>
    <t>Chelt.doc. 4069 29/06/2016</t>
  </si>
  <si>
    <t>LENDAN SERV SRL SINMARTIN</t>
  </si>
  <si>
    <t>Chelt.doc. BF3 30/06/2016</t>
  </si>
  <si>
    <t>Chelt.doc. BF1 28/06/2016</t>
  </si>
  <si>
    <t>CORAMET IMP.-EXP.CLUJ-NAPOCA</t>
  </si>
  <si>
    <t>Chelt.doc. 1968196 28/06/2016</t>
  </si>
  <si>
    <t>SINDACO INTERNAT.PRODUCT ORADE</t>
  </si>
  <si>
    <t>Chelt.doc. 19086 28/06/2016</t>
  </si>
  <si>
    <t>Chelt.doc. 589033167 29/06/2016</t>
  </si>
  <si>
    <t>Chelt.doc. 589033165 29/06/2016</t>
  </si>
  <si>
    <t>Chelt.doc. 589033166 29/06/2016</t>
  </si>
  <si>
    <t>Chelt.doc. 589033168 29/06/2016</t>
  </si>
  <si>
    <t>Chelt.doc. 589033169 29/06/2016</t>
  </si>
  <si>
    <t>Chelt.doc. 589033164 29/06/2016</t>
  </si>
  <si>
    <t>Chelt.doc. 589033163 29/06/2016</t>
  </si>
  <si>
    <t>Chelt.doc. 589033162 29/06/2016</t>
  </si>
  <si>
    <t>Chelt.doc. 589033161 29/06/2016</t>
  </si>
  <si>
    <t>Chelt.doc. 589033160 29/06/2016</t>
  </si>
  <si>
    <t>Chelt.doc. 589033182 30/06/2016</t>
  </si>
  <si>
    <t>Chelt.doc. 589033184 30/06/2016</t>
  </si>
  <si>
    <t>Chelt.doc. 589033185 30/06/2016</t>
  </si>
  <si>
    <t>Chelt.doc. 589033183 30/06/2016</t>
  </si>
  <si>
    <t>Chelt.doc. 589033199 01/07/2016</t>
  </si>
  <si>
    <t>Chelt.doc. 589033200 01/07/2016</t>
  </si>
  <si>
    <t>Chelt.doc. 589033201 01/07/2016</t>
  </si>
  <si>
    <t>Chelt.doc. 589033202 01/07/2016</t>
  </si>
  <si>
    <t>Chelt.doc. 589033204 01/07/2016</t>
  </si>
  <si>
    <t>Chelt.doc. 174 01/07/2016</t>
  </si>
  <si>
    <t>Chelt.doc. 328 01/07/2016</t>
  </si>
  <si>
    <t>Chelt.doc. 329 01/07/2016</t>
  </si>
  <si>
    <t>Chelt.doc. 589033208 01/07/2016</t>
  </si>
  <si>
    <t>READYMIX ROMANIA ORADEA</t>
  </si>
  <si>
    <t>Chelt.doc. 1601447 01/07/2016</t>
  </si>
  <si>
    <t>08-Jul-16</t>
  </si>
  <si>
    <t>Chelt.doc. 589033256 07/07/2016</t>
  </si>
  <si>
    <t>BRICOSTORE ROMANIA SA BUCUREST</t>
  </si>
  <si>
    <t>Chelt.doc. 3160023588 05/07/2016</t>
  </si>
  <si>
    <t>Chelt.doc. 3160024021 07/07/2016</t>
  </si>
  <si>
    <t>Chelt.doc. 589033258 07/07/2016</t>
  </si>
  <si>
    <t>Chelt.doc. 589033262 07/07/2016</t>
  </si>
  <si>
    <t>TECHNO UTIL CONCEPT OTOPENI</t>
  </si>
  <si>
    <t>Chelt.doc. 234738 06/07/2016</t>
  </si>
  <si>
    <t>LAMARSER SRL HAIEU</t>
  </si>
  <si>
    <t>Chelt.doc. 35 07/06/2016</t>
  </si>
  <si>
    <t>FAN COURIER EXPRESS SRL BUCURE</t>
  </si>
  <si>
    <t>Chelt.doc. 1896662202 07/07/2016</t>
  </si>
  <si>
    <t>Chelt.doc. 611 06/07/2016</t>
  </si>
  <si>
    <t>Chelt.doc. 1601524 08/07/2016</t>
  </si>
  <si>
    <t>Chelt.doc. 46 02/07/2016</t>
  </si>
  <si>
    <t>DUNEDIN TRADE SRL ORADEA</t>
  </si>
  <si>
    <t>Chelt.doc. 4160 11/07/2016</t>
  </si>
  <si>
    <t>Chelt.doc. 3160024696 12/07/2016</t>
  </si>
  <si>
    <t>PRAKTIKER ROMANIA VOLUNTARI</t>
  </si>
  <si>
    <t>Chelt.doc. 510016635 14/07/2016</t>
  </si>
  <si>
    <t>Chelt.doc. 207 14/07/2016</t>
  </si>
  <si>
    <t>Chelt.doc. 589033323 13/07/2016</t>
  </si>
  <si>
    <t>Chelt.doc. 1601583 14/07/2016</t>
  </si>
  <si>
    <t>Chelt.doc. 57 17/07/2016</t>
  </si>
  <si>
    <t>Chelt.doc. 174 17/07/2016</t>
  </si>
  <si>
    <t>U.R.T.P.BUCURESTI</t>
  </si>
  <si>
    <t>Chelt.doc. 199 04/07/2016</t>
  </si>
  <si>
    <t>TRANSEVREN SRL</t>
  </si>
  <si>
    <t>Chelt.doc. 5343 14/07/2016</t>
  </si>
  <si>
    <t>CONTINENTAL HOTELS SA BUCUREST</t>
  </si>
  <si>
    <t>Chelt.doc. 298165 13/07/2016</t>
  </si>
  <si>
    <t>NEESU COMPREST SRL VADU CRISUL</t>
  </si>
  <si>
    <t>Chelt.doc. 4871 15/07/2016</t>
  </si>
  <si>
    <t>Chelt.doc. 589033331 15/07/2016</t>
  </si>
  <si>
    <t>Chelt.doc. 9744264 19/07/2016</t>
  </si>
  <si>
    <t>Chelt.doc. 589033354 19/07/2016</t>
  </si>
  <si>
    <t>HIPOCAR 3 SRL ORADEA</t>
  </si>
  <si>
    <t>Chelt.doc. 13 19/07/2016</t>
  </si>
  <si>
    <t>PATRI OCTAVIS SRL ORADEA</t>
  </si>
  <si>
    <t>Chelt.doc. 4 09/07/2016</t>
  </si>
  <si>
    <t>ESSO STATION AUTOBAHN AUSTRIA</t>
  </si>
  <si>
    <t>Chelt.doc. 11987 10/07/2016</t>
  </si>
  <si>
    <t>TOTAL MARKETING FRANTA</t>
  </si>
  <si>
    <t>Chelt.doc. 56669 13/07/2016</t>
  </si>
  <si>
    <t>AGIP DELLI ITALIA</t>
  </si>
  <si>
    <t>Chelt.doc. 6734 15/07/2016</t>
  </si>
  <si>
    <t>OMV REFINING MARKETING AUSTRIA</t>
  </si>
  <si>
    <t>Chelt.doc. 4611 16/07/2016</t>
  </si>
  <si>
    <t>AROX EQUIPMENT SRL BAIA MARE</t>
  </si>
  <si>
    <t>Chelt.doc. 9000033266 19/07/2016</t>
  </si>
  <si>
    <t>25-Jul-16</t>
  </si>
  <si>
    <t>Chelt.doc. 4532 21/07/2016</t>
  </si>
  <si>
    <t>Chelt.doc. 7131600257 20/07/2016</t>
  </si>
  <si>
    <t>Chelt.doc. 6510017417 22/07/2016</t>
  </si>
  <si>
    <t>TEMPORIS COM SRL ORADEA</t>
  </si>
  <si>
    <t>Chelt.doc. 726 22/07/2016</t>
  </si>
  <si>
    <t>Chelt.doc. 443 21/07/2016</t>
  </si>
  <si>
    <t>Chelt.doc. 14 26/07/2016</t>
  </si>
  <si>
    <t>Chelt.doc. 4626 26/07/2016</t>
  </si>
  <si>
    <t>Chelt.doc. 589033403 25/07/2016</t>
  </si>
  <si>
    <t>Chelt.doc. 56 25/07/2016</t>
  </si>
  <si>
    <t>Chelt.doc. 589033401 25/07/2016</t>
  </si>
  <si>
    <t>Chelt.doc. 15 28/07/2016</t>
  </si>
  <si>
    <t>OMNIASIG POLITA 2454792</t>
  </si>
  <si>
    <t>Chelt.doc.525190 11/05/2016 intern</t>
  </si>
  <si>
    <t>TIMADA SRL ORADEA</t>
  </si>
  <si>
    <t>Chelt.doc.1 05/07/2016 intern</t>
  </si>
  <si>
    <t>ELECTRICA DISTRIB.SA SDEE ORAD</t>
  </si>
  <si>
    <t>Chelt.doc.9210109056 12/07/2016 intern</t>
  </si>
  <si>
    <t>Chelt.doc.9744265 19/07/2016 intern</t>
  </si>
  <si>
    <t>LABANC VASILE</t>
  </si>
  <si>
    <t>SEF DEP COM</t>
  </si>
  <si>
    <t>COMERCIAL</t>
  </si>
  <si>
    <t>ROM</t>
  </si>
  <si>
    <t>MAMAIA</t>
  </si>
  <si>
    <t>CURS STANDARD CONTROL INTERN</t>
  </si>
  <si>
    <t>AUTO</t>
  </si>
  <si>
    <t>CSUZI ISTVAN</t>
  </si>
  <si>
    <t>DIR GEN</t>
  </si>
  <si>
    <t>ADMIN</t>
  </si>
  <si>
    <t>UNGARIA</t>
  </si>
  <si>
    <t>BUDAPESTA</t>
  </si>
  <si>
    <t>BKV SZEGED</t>
  </si>
  <si>
    <t>PROIECT ELIPTIC</t>
  </si>
  <si>
    <t>BH08UVJ</t>
  </si>
  <si>
    <t>ELIPTIC</t>
  </si>
  <si>
    <t>MURESAN IOAN</t>
  </si>
  <si>
    <t>MAISTRU</t>
  </si>
  <si>
    <t>S1</t>
  </si>
  <si>
    <t>LIBOR LASZLO</t>
  </si>
  <si>
    <t>PROGRAMATOR</t>
  </si>
  <si>
    <t>IT</t>
  </si>
  <si>
    <t>SEF SECTIE</t>
  </si>
  <si>
    <t>S3</t>
  </si>
  <si>
    <t>POP VIOREL</t>
  </si>
  <si>
    <t>DIR TEHNIC</t>
  </si>
  <si>
    <t>REP MOLDOVA</t>
  </si>
  <si>
    <t>CHISINAU</t>
  </si>
  <si>
    <t>RTE</t>
  </si>
  <si>
    <t>SEMINAR</t>
  </si>
  <si>
    <t>BH08UVK</t>
  </si>
  <si>
    <t>PURGE NICOLETA</t>
  </si>
  <si>
    <t>CONS JUR</t>
  </si>
  <si>
    <t>JURIDIC</t>
  </si>
  <si>
    <t>STANDARD CONS</t>
  </si>
  <si>
    <t>CURS ACHIZ</t>
  </si>
  <si>
    <t>ROGOJAN FLORIAN</t>
  </si>
  <si>
    <t>SOFER</t>
  </si>
  <si>
    <t>APROV</t>
  </si>
  <si>
    <t>ELVETIA</t>
  </si>
  <si>
    <t>CIRCUIT</t>
  </si>
  <si>
    <t>GALATEA TRAVEL</t>
  </si>
  <si>
    <t>TRANSP PERSOANE</t>
  </si>
  <si>
    <t>BH11VEH</t>
  </si>
  <si>
    <t>TRIFAN RAFAIEL</t>
  </si>
  <si>
    <t>NICA ROMEO</t>
  </si>
  <si>
    <t>DIR EC</t>
  </si>
  <si>
    <t>VENUS</t>
  </si>
  <si>
    <t>URTP</t>
  </si>
  <si>
    <t>CONFERINTA</t>
  </si>
  <si>
    <t>BH10XTD</t>
  </si>
  <si>
    <t>MOGA DALIDA</t>
  </si>
  <si>
    <t>EXP ACHIZ</t>
  </si>
  <si>
    <t>B ACHIZ</t>
  </si>
  <si>
    <t>SILAGHI SORINA</t>
  </si>
  <si>
    <t>CFI</t>
  </si>
  <si>
    <t>AUDIT</t>
  </si>
  <si>
    <t>CAP AURORA</t>
  </si>
  <si>
    <t>ATC</t>
  </si>
  <si>
    <t>TREN</t>
  </si>
  <si>
    <t>MIHAELA MALITA</t>
  </si>
  <si>
    <t>CONS JURIDIC</t>
  </si>
  <si>
    <t>PROGR IT</t>
  </si>
  <si>
    <t>MOBILISSIMUS</t>
  </si>
  <si>
    <t>CONF GRAFICE CIRC</t>
  </si>
  <si>
    <t>SIBIU</t>
  </si>
  <si>
    <t>TURSIB</t>
  </si>
  <si>
    <t>SCH EXP</t>
  </si>
  <si>
    <t>ITALIA</t>
  </si>
  <si>
    <t>DIV</t>
  </si>
  <si>
    <t>COMP TR</t>
  </si>
  <si>
    <t>VIZIONARE AUTOBUZE</t>
  </si>
  <si>
    <t>KAJTOR VASILE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</si>
</sst>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0" fillId="0" borderId="25" xfId="0" applyBorder="1" applyAlignment="1">
      <alignment wrapText="1"/>
    </xf>
    <xf numFmtId="0" fontId="3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15" xfId="0" applyFill="1" applyBorder="1" applyAlignment="1">
      <alignment/>
    </xf>
    <xf numFmtId="2" fontId="0" fillId="0" borderId="32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44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36" borderId="17" xfId="0" applyFill="1" applyBorder="1" applyAlignment="1">
      <alignment horizontal="center"/>
    </xf>
    <xf numFmtId="2" fontId="35" fillId="34" borderId="41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266700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266700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87"/>
  <sheetViews>
    <sheetView zoomScalePageLayoutView="0" workbookViewId="0" topLeftCell="A1">
      <selection activeCell="E195" sqref="E19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5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75" t="s">
        <v>37</v>
      </c>
      <c r="E4" s="75"/>
      <c r="F4" s="35" t="s">
        <v>41</v>
      </c>
    </row>
    <row r="5" ht="15.75" thickBot="1"/>
    <row r="6" spans="2:6" s="1" customFormat="1" ht="15.75" thickBot="1">
      <c r="B6" s="2" t="s">
        <v>0</v>
      </c>
      <c r="C6" s="2" t="s">
        <v>1</v>
      </c>
      <c r="D6" s="24" t="s">
        <v>2</v>
      </c>
      <c r="E6" s="2" t="s">
        <v>3</v>
      </c>
      <c r="F6" s="2" t="s">
        <v>4</v>
      </c>
    </row>
    <row r="7" spans="2:6" ht="15.75" thickBot="1">
      <c r="B7" s="16" t="s">
        <v>5</v>
      </c>
      <c r="C7" s="69" t="s">
        <v>29</v>
      </c>
      <c r="D7" s="70"/>
      <c r="E7" s="70"/>
      <c r="F7" s="71"/>
    </row>
    <row r="8" spans="2:6" ht="15">
      <c r="B8" s="42">
        <v>1</v>
      </c>
      <c r="C8" s="88" t="s">
        <v>43</v>
      </c>
      <c r="D8" s="88">
        <v>1969408.22</v>
      </c>
      <c r="E8" s="88" t="s">
        <v>44</v>
      </c>
      <c r="F8" s="89" t="s">
        <v>45</v>
      </c>
    </row>
    <row r="9" spans="2:6" ht="15.75" thickBot="1">
      <c r="B9" s="43"/>
      <c r="C9" s="6"/>
      <c r="D9" s="25"/>
      <c r="E9" s="6"/>
      <c r="F9" s="7"/>
    </row>
    <row r="10" spans="2:6" ht="15.75" thickBot="1">
      <c r="B10" s="17" t="s">
        <v>6</v>
      </c>
      <c r="C10" s="72" t="s">
        <v>30</v>
      </c>
      <c r="D10" s="73"/>
      <c r="E10" s="73"/>
      <c r="F10" s="74"/>
    </row>
    <row r="11" spans="2:6" ht="15">
      <c r="B11" s="42">
        <v>1</v>
      </c>
      <c r="C11" s="88" t="s">
        <v>46</v>
      </c>
      <c r="D11" s="88">
        <v>9988.66</v>
      </c>
      <c r="E11" s="88" t="s">
        <v>47</v>
      </c>
      <c r="F11" s="89" t="s">
        <v>48</v>
      </c>
    </row>
    <row r="12" spans="2:6" ht="15">
      <c r="B12" s="44">
        <f>B11+1</f>
        <v>2</v>
      </c>
      <c r="C12" s="3" t="s">
        <v>49</v>
      </c>
      <c r="D12" s="3">
        <v>765</v>
      </c>
      <c r="E12" s="3" t="s">
        <v>50</v>
      </c>
      <c r="F12" s="4" t="s">
        <v>51</v>
      </c>
    </row>
    <row r="13" spans="2:6" ht="15">
      <c r="B13" s="44">
        <f aca="true" t="shared" si="0" ref="B13:B76">B12+1</f>
        <v>3</v>
      </c>
      <c r="C13" s="3" t="s">
        <v>49</v>
      </c>
      <c r="D13" s="3">
        <v>97.91</v>
      </c>
      <c r="E13" s="3" t="s">
        <v>52</v>
      </c>
      <c r="F13" s="4" t="s">
        <v>53</v>
      </c>
    </row>
    <row r="14" spans="2:6" ht="15">
      <c r="B14" s="44">
        <f t="shared" si="0"/>
        <v>4</v>
      </c>
      <c r="C14" s="3" t="s">
        <v>49</v>
      </c>
      <c r="D14" s="3">
        <v>1282.3</v>
      </c>
      <c r="E14" s="3" t="s">
        <v>54</v>
      </c>
      <c r="F14" s="4" t="s">
        <v>55</v>
      </c>
    </row>
    <row r="15" spans="2:6" ht="15">
      <c r="B15" s="44">
        <f t="shared" si="0"/>
        <v>5</v>
      </c>
      <c r="C15" s="3" t="s">
        <v>49</v>
      </c>
      <c r="D15" s="3">
        <v>142239.78</v>
      </c>
      <c r="E15" s="3" t="s">
        <v>56</v>
      </c>
      <c r="F15" s="4" t="s">
        <v>57</v>
      </c>
    </row>
    <row r="16" spans="2:6" ht="15">
      <c r="B16" s="44">
        <f t="shared" si="0"/>
        <v>6</v>
      </c>
      <c r="C16" s="3" t="s">
        <v>58</v>
      </c>
      <c r="D16" s="3">
        <v>97461.56</v>
      </c>
      <c r="E16" s="3" t="s">
        <v>59</v>
      </c>
      <c r="F16" s="4" t="s">
        <v>60</v>
      </c>
    </row>
    <row r="17" spans="2:6" ht="15">
      <c r="B17" s="44">
        <f t="shared" si="0"/>
        <v>7</v>
      </c>
      <c r="C17" s="3" t="s">
        <v>58</v>
      </c>
      <c r="D17" s="3">
        <v>354.05</v>
      </c>
      <c r="E17" s="3" t="s">
        <v>61</v>
      </c>
      <c r="F17" s="4" t="s">
        <v>62</v>
      </c>
    </row>
    <row r="18" spans="2:6" ht="15">
      <c r="B18" s="44">
        <f t="shared" si="0"/>
        <v>8</v>
      </c>
      <c r="C18" s="3" t="s">
        <v>58</v>
      </c>
      <c r="D18" s="3">
        <v>5641.54</v>
      </c>
      <c r="E18" s="3" t="s">
        <v>63</v>
      </c>
      <c r="F18" s="4" t="s">
        <v>64</v>
      </c>
    </row>
    <row r="19" spans="2:16" ht="15">
      <c r="B19" s="44">
        <f t="shared" si="0"/>
        <v>9</v>
      </c>
      <c r="C19" s="3" t="s">
        <v>58</v>
      </c>
      <c r="D19" s="3">
        <v>4828.43</v>
      </c>
      <c r="E19" s="3" t="s">
        <v>65</v>
      </c>
      <c r="F19" s="4" t="s">
        <v>66</v>
      </c>
      <c r="J19" s="8"/>
      <c r="K19" s="8"/>
      <c r="L19" s="8"/>
      <c r="M19" s="8"/>
      <c r="N19" s="8"/>
      <c r="O19" s="8"/>
      <c r="P19" s="8"/>
    </row>
    <row r="20" spans="2:16" ht="15">
      <c r="B20" s="44">
        <f t="shared" si="0"/>
        <v>10</v>
      </c>
      <c r="C20" s="3" t="s">
        <v>58</v>
      </c>
      <c r="D20" s="3">
        <v>2064.18</v>
      </c>
      <c r="E20" s="3" t="s">
        <v>65</v>
      </c>
      <c r="F20" s="4" t="s">
        <v>67</v>
      </c>
      <c r="J20" s="8"/>
      <c r="K20" s="8"/>
      <c r="L20" s="8"/>
      <c r="M20" s="8"/>
      <c r="N20" s="8"/>
      <c r="O20" s="8"/>
      <c r="P20" s="8"/>
    </row>
    <row r="21" spans="2:16" ht="15">
      <c r="B21" s="44">
        <f t="shared" si="0"/>
        <v>11</v>
      </c>
      <c r="C21" s="3" t="s">
        <v>58</v>
      </c>
      <c r="D21" s="3">
        <v>2063.21</v>
      </c>
      <c r="E21" s="3" t="s">
        <v>65</v>
      </c>
      <c r="F21" s="4" t="s">
        <v>68</v>
      </c>
      <c r="J21" s="8"/>
      <c r="K21" s="9"/>
      <c r="L21" s="8"/>
      <c r="M21" s="8"/>
      <c r="N21" s="8"/>
      <c r="O21" s="8"/>
      <c r="P21" s="8"/>
    </row>
    <row r="22" spans="2:16" ht="15">
      <c r="B22" s="44">
        <f t="shared" si="0"/>
        <v>12</v>
      </c>
      <c r="C22" s="3" t="s">
        <v>69</v>
      </c>
      <c r="D22" s="3">
        <v>2710</v>
      </c>
      <c r="E22" s="3" t="s">
        <v>70</v>
      </c>
      <c r="F22" s="4" t="s">
        <v>71</v>
      </c>
      <c r="J22" s="8"/>
      <c r="K22" s="9"/>
      <c r="L22" s="68"/>
      <c r="M22" s="68"/>
      <c r="N22" s="68"/>
      <c r="O22" s="68"/>
      <c r="P22" s="8"/>
    </row>
    <row r="23" spans="2:16" ht="15">
      <c r="B23" s="44">
        <f t="shared" si="0"/>
        <v>13</v>
      </c>
      <c r="C23" s="3" t="s">
        <v>69</v>
      </c>
      <c r="D23" s="3">
        <v>869</v>
      </c>
      <c r="E23" s="3" t="s">
        <v>70</v>
      </c>
      <c r="F23" s="4" t="s">
        <v>72</v>
      </c>
      <c r="J23" s="8"/>
      <c r="K23" s="9"/>
      <c r="L23" s="8"/>
      <c r="M23" s="8"/>
      <c r="N23" s="8"/>
      <c r="O23" s="8"/>
      <c r="P23" s="8"/>
    </row>
    <row r="24" spans="2:16" ht="15">
      <c r="B24" s="44">
        <f t="shared" si="0"/>
        <v>14</v>
      </c>
      <c r="C24" s="3" t="s">
        <v>69</v>
      </c>
      <c r="D24" s="3">
        <v>260</v>
      </c>
      <c r="E24" s="3" t="s">
        <v>70</v>
      </c>
      <c r="F24" s="4" t="s">
        <v>73</v>
      </c>
      <c r="J24" s="8"/>
      <c r="K24" s="9"/>
      <c r="L24" s="8"/>
      <c r="M24" s="8"/>
      <c r="N24" s="8"/>
      <c r="O24" s="8"/>
      <c r="P24" s="8"/>
    </row>
    <row r="25" spans="2:16" ht="15">
      <c r="B25" s="44">
        <f t="shared" si="0"/>
        <v>15</v>
      </c>
      <c r="C25" s="3" t="s">
        <v>69</v>
      </c>
      <c r="D25" s="3">
        <v>1710</v>
      </c>
      <c r="E25" s="3" t="s">
        <v>70</v>
      </c>
      <c r="F25" s="4" t="s">
        <v>74</v>
      </c>
      <c r="J25" s="8"/>
      <c r="K25" s="9"/>
      <c r="L25" s="8"/>
      <c r="M25" s="8"/>
      <c r="N25" s="8"/>
      <c r="O25" s="8"/>
      <c r="P25" s="8"/>
    </row>
    <row r="26" spans="2:16" ht="15">
      <c r="B26" s="44">
        <f t="shared" si="0"/>
        <v>16</v>
      </c>
      <c r="C26" s="3" t="s">
        <v>69</v>
      </c>
      <c r="D26" s="3">
        <v>620</v>
      </c>
      <c r="E26" s="3" t="s">
        <v>70</v>
      </c>
      <c r="F26" s="4" t="s">
        <v>75</v>
      </c>
      <c r="J26" s="8"/>
      <c r="K26" s="9"/>
      <c r="L26" s="8"/>
      <c r="M26" s="8"/>
      <c r="N26" s="8"/>
      <c r="O26" s="8"/>
      <c r="P26" s="8"/>
    </row>
    <row r="27" spans="2:16" ht="15">
      <c r="B27" s="44">
        <f t="shared" si="0"/>
        <v>17</v>
      </c>
      <c r="C27" s="3" t="s">
        <v>69</v>
      </c>
      <c r="D27" s="3">
        <v>14700.73</v>
      </c>
      <c r="E27" s="3" t="s">
        <v>76</v>
      </c>
      <c r="F27" s="4" t="s">
        <v>77</v>
      </c>
      <c r="J27" s="8"/>
      <c r="K27" s="9"/>
      <c r="L27" s="68"/>
      <c r="M27" s="68"/>
      <c r="N27" s="68"/>
      <c r="O27" s="68"/>
      <c r="P27" s="8"/>
    </row>
    <row r="28" spans="2:16" ht="15">
      <c r="B28" s="44">
        <f t="shared" si="0"/>
        <v>18</v>
      </c>
      <c r="C28" s="3" t="s">
        <v>69</v>
      </c>
      <c r="D28" s="3">
        <v>345.9</v>
      </c>
      <c r="E28" s="3" t="s">
        <v>76</v>
      </c>
      <c r="F28" s="4" t="s">
        <v>78</v>
      </c>
      <c r="J28" s="8"/>
      <c r="K28" s="9"/>
      <c r="L28" s="8"/>
      <c r="M28" s="8"/>
      <c r="N28" s="8"/>
      <c r="O28" s="8"/>
      <c r="P28" s="8"/>
    </row>
    <row r="29" spans="2:16" ht="15">
      <c r="B29" s="44">
        <f t="shared" si="0"/>
        <v>19</v>
      </c>
      <c r="C29" s="3" t="s">
        <v>69</v>
      </c>
      <c r="D29" s="3">
        <v>936.38</v>
      </c>
      <c r="E29" s="3" t="s">
        <v>79</v>
      </c>
      <c r="F29" s="4" t="s">
        <v>80</v>
      </c>
      <c r="J29" s="8"/>
      <c r="K29" s="9"/>
      <c r="L29" s="8"/>
      <c r="M29" s="8"/>
      <c r="N29" s="8"/>
      <c r="O29" s="8"/>
      <c r="P29" s="8"/>
    </row>
    <row r="30" spans="2:16" ht="15">
      <c r="B30" s="44">
        <f t="shared" si="0"/>
        <v>20</v>
      </c>
      <c r="C30" s="3" t="s">
        <v>69</v>
      </c>
      <c r="D30" s="3">
        <v>3654.06</v>
      </c>
      <c r="E30" s="3" t="s">
        <v>79</v>
      </c>
      <c r="F30" s="4" t="s">
        <v>81</v>
      </c>
      <c r="J30" s="8"/>
      <c r="K30" s="9"/>
      <c r="L30" s="8"/>
      <c r="M30" s="8"/>
      <c r="N30" s="8"/>
      <c r="O30" s="8"/>
      <c r="P30" s="8"/>
    </row>
    <row r="31" spans="2:16" ht="15">
      <c r="B31" s="44">
        <f t="shared" si="0"/>
        <v>21</v>
      </c>
      <c r="C31" s="3" t="s">
        <v>82</v>
      </c>
      <c r="D31" s="3">
        <v>141406.2</v>
      </c>
      <c r="E31" s="3" t="s">
        <v>56</v>
      </c>
      <c r="F31" s="4" t="s">
        <v>83</v>
      </c>
      <c r="J31" s="8"/>
      <c r="K31" s="9"/>
      <c r="L31" s="8"/>
      <c r="M31" s="8"/>
      <c r="N31" s="8"/>
      <c r="O31" s="8"/>
      <c r="P31" s="8"/>
    </row>
    <row r="32" spans="2:16" ht="15">
      <c r="B32" s="44">
        <f t="shared" si="0"/>
        <v>22</v>
      </c>
      <c r="C32" s="3" t="s">
        <v>82</v>
      </c>
      <c r="D32" s="3">
        <v>2138.29</v>
      </c>
      <c r="E32" s="3" t="s">
        <v>84</v>
      </c>
      <c r="F32" s="4" t="s">
        <v>85</v>
      </c>
      <c r="J32" s="8"/>
      <c r="K32" s="9"/>
      <c r="L32" s="8"/>
      <c r="M32" s="8"/>
      <c r="N32" s="8"/>
      <c r="O32" s="8"/>
      <c r="P32" s="8"/>
    </row>
    <row r="33" spans="2:16" ht="15">
      <c r="B33" s="44">
        <f t="shared" si="0"/>
        <v>23</v>
      </c>
      <c r="C33" s="3" t="s">
        <v>82</v>
      </c>
      <c r="D33" s="3">
        <v>435.94</v>
      </c>
      <c r="E33" s="3" t="s">
        <v>84</v>
      </c>
      <c r="F33" s="4" t="s">
        <v>86</v>
      </c>
      <c r="J33" s="8"/>
      <c r="K33" s="8"/>
      <c r="L33" s="8"/>
      <c r="M33" s="8"/>
      <c r="N33" s="8"/>
      <c r="O33" s="8"/>
      <c r="P33" s="8"/>
    </row>
    <row r="34" spans="2:16" ht="15">
      <c r="B34" s="44">
        <f t="shared" si="0"/>
        <v>24</v>
      </c>
      <c r="C34" s="3" t="s">
        <v>82</v>
      </c>
      <c r="D34" s="3">
        <v>1321.85</v>
      </c>
      <c r="E34" s="3" t="s">
        <v>84</v>
      </c>
      <c r="F34" s="4" t="s">
        <v>87</v>
      </c>
      <c r="J34" s="8"/>
      <c r="K34" s="8"/>
      <c r="L34" s="8"/>
      <c r="M34" s="8"/>
      <c r="N34" s="8"/>
      <c r="O34" s="8"/>
      <c r="P34" s="8"/>
    </row>
    <row r="35" spans="2:6" ht="15">
      <c r="B35" s="44">
        <f t="shared" si="0"/>
        <v>25</v>
      </c>
      <c r="C35" s="3" t="s">
        <v>82</v>
      </c>
      <c r="D35" s="3">
        <v>542.98</v>
      </c>
      <c r="E35" s="3" t="s">
        <v>84</v>
      </c>
      <c r="F35" s="4" t="s">
        <v>88</v>
      </c>
    </row>
    <row r="36" spans="2:6" ht="15">
      <c r="B36" s="44">
        <f t="shared" si="0"/>
        <v>26</v>
      </c>
      <c r="C36" s="3" t="s">
        <v>82</v>
      </c>
      <c r="D36" s="3">
        <v>351.82</v>
      </c>
      <c r="E36" s="3" t="s">
        <v>89</v>
      </c>
      <c r="F36" s="4" t="s">
        <v>90</v>
      </c>
    </row>
    <row r="37" spans="2:6" ht="15">
      <c r="B37" s="44">
        <f t="shared" si="0"/>
        <v>27</v>
      </c>
      <c r="C37" s="3" t="s">
        <v>82</v>
      </c>
      <c r="D37" s="3">
        <v>242.1</v>
      </c>
      <c r="E37" s="3" t="s">
        <v>89</v>
      </c>
      <c r="F37" s="4" t="s">
        <v>91</v>
      </c>
    </row>
    <row r="38" spans="2:6" ht="15">
      <c r="B38" s="44">
        <f t="shared" si="0"/>
        <v>28</v>
      </c>
      <c r="C38" s="3" t="s">
        <v>82</v>
      </c>
      <c r="D38" s="3">
        <v>107.1</v>
      </c>
      <c r="E38" s="3" t="s">
        <v>89</v>
      </c>
      <c r="F38" s="4" t="s">
        <v>92</v>
      </c>
    </row>
    <row r="39" spans="2:6" ht="15">
      <c r="B39" s="44">
        <f t="shared" si="0"/>
        <v>29</v>
      </c>
      <c r="C39" s="3" t="s">
        <v>82</v>
      </c>
      <c r="D39" s="3">
        <v>357.42</v>
      </c>
      <c r="E39" s="3" t="s">
        <v>89</v>
      </c>
      <c r="F39" s="4" t="s">
        <v>93</v>
      </c>
    </row>
    <row r="40" spans="2:6" ht="15">
      <c r="B40" s="44">
        <f t="shared" si="0"/>
        <v>30</v>
      </c>
      <c r="C40" s="3" t="s">
        <v>82</v>
      </c>
      <c r="D40" s="3">
        <v>1287.82</v>
      </c>
      <c r="E40" s="3" t="s">
        <v>94</v>
      </c>
      <c r="F40" s="4" t="s">
        <v>95</v>
      </c>
    </row>
    <row r="41" spans="2:6" ht="15">
      <c r="B41" s="44">
        <f t="shared" si="0"/>
        <v>31</v>
      </c>
      <c r="C41" s="3" t="s">
        <v>82</v>
      </c>
      <c r="D41" s="3">
        <v>1880.02</v>
      </c>
      <c r="E41" s="3" t="s">
        <v>94</v>
      </c>
      <c r="F41" s="4" t="s">
        <v>96</v>
      </c>
    </row>
    <row r="42" spans="2:6" ht="15">
      <c r="B42" s="44">
        <f t="shared" si="0"/>
        <v>32</v>
      </c>
      <c r="C42" s="3" t="s">
        <v>82</v>
      </c>
      <c r="D42" s="3">
        <v>1006.72</v>
      </c>
      <c r="E42" s="3" t="s">
        <v>94</v>
      </c>
      <c r="F42" s="4" t="s">
        <v>97</v>
      </c>
    </row>
    <row r="43" spans="2:6" ht="15">
      <c r="B43" s="44">
        <f t="shared" si="0"/>
        <v>33</v>
      </c>
      <c r="C43" s="3" t="s">
        <v>82</v>
      </c>
      <c r="D43" s="3">
        <v>945.72</v>
      </c>
      <c r="E43" s="3" t="s">
        <v>94</v>
      </c>
      <c r="F43" s="4" t="s">
        <v>98</v>
      </c>
    </row>
    <row r="44" spans="2:6" ht="15">
      <c r="B44" s="44">
        <f t="shared" si="0"/>
        <v>34</v>
      </c>
      <c r="C44" s="3" t="s">
        <v>82</v>
      </c>
      <c r="D44" s="3">
        <v>1429.8</v>
      </c>
      <c r="E44" s="3" t="s">
        <v>99</v>
      </c>
      <c r="F44" s="4" t="s">
        <v>100</v>
      </c>
    </row>
    <row r="45" spans="2:6" ht="15">
      <c r="B45" s="44">
        <f t="shared" si="0"/>
        <v>35</v>
      </c>
      <c r="C45" s="3" t="s">
        <v>82</v>
      </c>
      <c r="D45" s="3">
        <v>90</v>
      </c>
      <c r="E45" s="3" t="s">
        <v>99</v>
      </c>
      <c r="F45" s="4" t="s">
        <v>101</v>
      </c>
    </row>
    <row r="46" spans="2:6" ht="15">
      <c r="B46" s="44">
        <f t="shared" si="0"/>
        <v>36</v>
      </c>
      <c r="C46" s="3" t="s">
        <v>82</v>
      </c>
      <c r="D46" s="3">
        <v>766.8</v>
      </c>
      <c r="E46" s="3" t="s">
        <v>99</v>
      </c>
      <c r="F46" s="4" t="s">
        <v>102</v>
      </c>
    </row>
    <row r="47" spans="2:6" ht="15">
      <c r="B47" s="44">
        <f t="shared" si="0"/>
        <v>37</v>
      </c>
      <c r="C47" s="3" t="s">
        <v>82</v>
      </c>
      <c r="D47" s="3">
        <v>360</v>
      </c>
      <c r="E47" s="3" t="s">
        <v>99</v>
      </c>
      <c r="F47" s="4" t="s">
        <v>103</v>
      </c>
    </row>
    <row r="48" spans="2:6" ht="15">
      <c r="B48" s="44">
        <f t="shared" si="0"/>
        <v>38</v>
      </c>
      <c r="C48" s="3" t="s">
        <v>82</v>
      </c>
      <c r="D48" s="3">
        <v>1331.35</v>
      </c>
      <c r="E48" s="3" t="s">
        <v>99</v>
      </c>
      <c r="F48" s="4" t="s">
        <v>104</v>
      </c>
    </row>
    <row r="49" spans="2:6" ht="15">
      <c r="B49" s="44">
        <f t="shared" si="0"/>
        <v>39</v>
      </c>
      <c r="C49" s="3" t="s">
        <v>82</v>
      </c>
      <c r="D49" s="3">
        <v>102</v>
      </c>
      <c r="E49" s="3" t="s">
        <v>99</v>
      </c>
      <c r="F49" s="4" t="s">
        <v>105</v>
      </c>
    </row>
    <row r="50" spans="2:6" ht="15">
      <c r="B50" s="44">
        <f t="shared" si="0"/>
        <v>40</v>
      </c>
      <c r="C50" s="3" t="s">
        <v>82</v>
      </c>
      <c r="D50" s="3">
        <v>2943</v>
      </c>
      <c r="E50" s="3" t="s">
        <v>106</v>
      </c>
      <c r="F50" s="4" t="s">
        <v>107</v>
      </c>
    </row>
    <row r="51" spans="2:6" ht="15">
      <c r="B51" s="44">
        <f t="shared" si="0"/>
        <v>41</v>
      </c>
      <c r="C51" s="3" t="s">
        <v>82</v>
      </c>
      <c r="D51" s="3">
        <v>94.2</v>
      </c>
      <c r="E51" s="3" t="s">
        <v>106</v>
      </c>
      <c r="F51" s="4" t="s">
        <v>108</v>
      </c>
    </row>
    <row r="52" spans="2:6" ht="15">
      <c r="B52" s="44">
        <f t="shared" si="0"/>
        <v>42</v>
      </c>
      <c r="C52" s="3" t="s">
        <v>82</v>
      </c>
      <c r="D52" s="3">
        <v>1335.6</v>
      </c>
      <c r="E52" s="3" t="s">
        <v>109</v>
      </c>
      <c r="F52" s="4" t="s">
        <v>110</v>
      </c>
    </row>
    <row r="53" spans="2:6" ht="15">
      <c r="B53" s="44">
        <f t="shared" si="0"/>
        <v>43</v>
      </c>
      <c r="C53" s="3" t="s">
        <v>82</v>
      </c>
      <c r="D53" s="3">
        <v>795.6</v>
      </c>
      <c r="E53" s="3" t="s">
        <v>109</v>
      </c>
      <c r="F53" s="4" t="s">
        <v>111</v>
      </c>
    </row>
    <row r="54" spans="2:6" ht="15">
      <c r="B54" s="44">
        <f t="shared" si="0"/>
        <v>44</v>
      </c>
      <c r="C54" s="3" t="s">
        <v>82</v>
      </c>
      <c r="D54" s="3">
        <v>1139.36</v>
      </c>
      <c r="E54" s="3" t="s">
        <v>112</v>
      </c>
      <c r="F54" s="4" t="s">
        <v>113</v>
      </c>
    </row>
    <row r="55" spans="2:6" ht="15">
      <c r="B55" s="44">
        <f t="shared" si="0"/>
        <v>45</v>
      </c>
      <c r="C55" s="3" t="s">
        <v>114</v>
      </c>
      <c r="D55" s="3">
        <v>416.1</v>
      </c>
      <c r="E55" s="3" t="s">
        <v>115</v>
      </c>
      <c r="F55" s="4" t="s">
        <v>116</v>
      </c>
    </row>
    <row r="56" spans="2:6" ht="15">
      <c r="B56" s="44">
        <f t="shared" si="0"/>
        <v>46</v>
      </c>
      <c r="C56" s="3" t="s">
        <v>114</v>
      </c>
      <c r="D56" s="3">
        <v>1105.68</v>
      </c>
      <c r="E56" s="3" t="s">
        <v>115</v>
      </c>
      <c r="F56" s="4" t="s">
        <v>117</v>
      </c>
    </row>
    <row r="57" spans="2:6" ht="15">
      <c r="B57" s="44">
        <f t="shared" si="0"/>
        <v>47</v>
      </c>
      <c r="C57" s="3" t="s">
        <v>114</v>
      </c>
      <c r="D57" s="3">
        <v>1123.19</v>
      </c>
      <c r="E57" s="3" t="s">
        <v>118</v>
      </c>
      <c r="F57" s="4" t="s">
        <v>119</v>
      </c>
    </row>
    <row r="58" spans="2:6" ht="15">
      <c r="B58" s="44">
        <f t="shared" si="0"/>
        <v>48</v>
      </c>
      <c r="C58" s="3" t="s">
        <v>114</v>
      </c>
      <c r="D58" s="3">
        <v>137.28</v>
      </c>
      <c r="E58" s="3" t="s">
        <v>118</v>
      </c>
      <c r="F58" s="4" t="s">
        <v>120</v>
      </c>
    </row>
    <row r="59" spans="2:6" ht="15">
      <c r="B59" s="44">
        <f t="shared" si="0"/>
        <v>49</v>
      </c>
      <c r="C59" s="3" t="s">
        <v>114</v>
      </c>
      <c r="D59" s="3">
        <v>98.45</v>
      </c>
      <c r="E59" s="3" t="s">
        <v>118</v>
      </c>
      <c r="F59" s="4" t="s">
        <v>121</v>
      </c>
    </row>
    <row r="60" spans="2:6" ht="15">
      <c r="B60" s="44">
        <f t="shared" si="0"/>
        <v>50</v>
      </c>
      <c r="C60" s="3" t="s">
        <v>114</v>
      </c>
      <c r="D60" s="3">
        <v>3462.65</v>
      </c>
      <c r="E60" s="3" t="s">
        <v>118</v>
      </c>
      <c r="F60" s="4" t="s">
        <v>122</v>
      </c>
    </row>
    <row r="61" spans="2:6" ht="15">
      <c r="B61" s="44">
        <f t="shared" si="0"/>
        <v>51</v>
      </c>
      <c r="C61" s="3" t="s">
        <v>114</v>
      </c>
      <c r="D61" s="3">
        <v>1495.86</v>
      </c>
      <c r="E61" s="3" t="s">
        <v>123</v>
      </c>
      <c r="F61" s="4" t="s">
        <v>124</v>
      </c>
    </row>
    <row r="62" spans="2:6" ht="15">
      <c r="B62" s="44">
        <f t="shared" si="0"/>
        <v>52</v>
      </c>
      <c r="C62" s="3" t="s">
        <v>114</v>
      </c>
      <c r="D62" s="3">
        <v>1238.94</v>
      </c>
      <c r="E62" s="3" t="s">
        <v>125</v>
      </c>
      <c r="F62" s="4" t="s">
        <v>126</v>
      </c>
    </row>
    <row r="63" spans="2:6" ht="15">
      <c r="B63" s="44">
        <f t="shared" si="0"/>
        <v>53</v>
      </c>
      <c r="C63" s="3" t="s">
        <v>114</v>
      </c>
      <c r="D63" s="3">
        <v>4473.6</v>
      </c>
      <c r="E63" s="3" t="s">
        <v>127</v>
      </c>
      <c r="F63" s="4" t="s">
        <v>128</v>
      </c>
    </row>
    <row r="64" spans="2:6" ht="15">
      <c r="B64" s="44">
        <f t="shared" si="0"/>
        <v>54</v>
      </c>
      <c r="C64" s="3" t="s">
        <v>114</v>
      </c>
      <c r="D64" s="3">
        <v>2385.6</v>
      </c>
      <c r="E64" s="3" t="s">
        <v>129</v>
      </c>
      <c r="F64" s="4" t="s">
        <v>130</v>
      </c>
    </row>
    <row r="65" spans="2:6" ht="15">
      <c r="B65" s="44">
        <f t="shared" si="0"/>
        <v>55</v>
      </c>
      <c r="C65" s="3" t="s">
        <v>114</v>
      </c>
      <c r="D65" s="3">
        <v>2265.6</v>
      </c>
      <c r="E65" s="3" t="s">
        <v>131</v>
      </c>
      <c r="F65" s="4" t="s">
        <v>132</v>
      </c>
    </row>
    <row r="66" spans="2:6" ht="15">
      <c r="B66" s="44">
        <f t="shared" si="0"/>
        <v>56</v>
      </c>
      <c r="C66" s="3" t="s">
        <v>114</v>
      </c>
      <c r="D66" s="3">
        <v>538.9</v>
      </c>
      <c r="E66" s="3" t="s">
        <v>131</v>
      </c>
      <c r="F66" s="4" t="s">
        <v>133</v>
      </c>
    </row>
    <row r="67" spans="2:6" ht="15">
      <c r="B67" s="44">
        <f t="shared" si="0"/>
        <v>57</v>
      </c>
      <c r="C67" s="3" t="s">
        <v>114</v>
      </c>
      <c r="D67" s="3">
        <v>100.8</v>
      </c>
      <c r="E67" s="3" t="s">
        <v>134</v>
      </c>
      <c r="F67" s="4" t="s">
        <v>135</v>
      </c>
    </row>
    <row r="68" spans="2:6" ht="15">
      <c r="B68" s="44">
        <f t="shared" si="0"/>
        <v>58</v>
      </c>
      <c r="C68" s="3" t="s">
        <v>114</v>
      </c>
      <c r="D68" s="3">
        <v>1020</v>
      </c>
      <c r="E68" s="3" t="s">
        <v>134</v>
      </c>
      <c r="F68" s="4" t="s">
        <v>136</v>
      </c>
    </row>
    <row r="69" spans="2:6" ht="15">
      <c r="B69" s="44">
        <f t="shared" si="0"/>
        <v>59</v>
      </c>
      <c r="C69" s="3" t="s">
        <v>114</v>
      </c>
      <c r="D69" s="3">
        <v>900</v>
      </c>
      <c r="E69" s="3" t="s">
        <v>134</v>
      </c>
      <c r="F69" s="4" t="s">
        <v>137</v>
      </c>
    </row>
    <row r="70" spans="2:6" ht="15">
      <c r="B70" s="44">
        <f t="shared" si="0"/>
        <v>60</v>
      </c>
      <c r="C70" s="3" t="s">
        <v>114</v>
      </c>
      <c r="D70" s="3">
        <v>632.4</v>
      </c>
      <c r="E70" s="3" t="s">
        <v>134</v>
      </c>
      <c r="F70" s="4" t="s">
        <v>138</v>
      </c>
    </row>
    <row r="71" spans="2:6" ht="15">
      <c r="B71" s="44">
        <f t="shared" si="0"/>
        <v>61</v>
      </c>
      <c r="C71" s="3" t="s">
        <v>114</v>
      </c>
      <c r="D71" s="3">
        <v>72</v>
      </c>
      <c r="E71" s="3" t="s">
        <v>134</v>
      </c>
      <c r="F71" s="4" t="s">
        <v>139</v>
      </c>
    </row>
    <row r="72" spans="2:6" ht="15">
      <c r="B72" s="44">
        <f t="shared" si="0"/>
        <v>62</v>
      </c>
      <c r="C72" s="3" t="s">
        <v>114</v>
      </c>
      <c r="D72" s="3">
        <v>144</v>
      </c>
      <c r="E72" s="3" t="s">
        <v>134</v>
      </c>
      <c r="F72" s="4" t="s">
        <v>140</v>
      </c>
    </row>
    <row r="73" spans="2:6" ht="15">
      <c r="B73" s="44">
        <f t="shared" si="0"/>
        <v>63</v>
      </c>
      <c r="C73" s="3" t="s">
        <v>141</v>
      </c>
      <c r="D73" s="3">
        <v>20</v>
      </c>
      <c r="E73" s="3" t="s">
        <v>142</v>
      </c>
      <c r="F73" s="4" t="s">
        <v>143</v>
      </c>
    </row>
    <row r="74" spans="2:6" ht="15">
      <c r="B74" s="44">
        <f t="shared" si="0"/>
        <v>64</v>
      </c>
      <c r="C74" s="3" t="s">
        <v>141</v>
      </c>
      <c r="D74" s="3">
        <v>498</v>
      </c>
      <c r="E74" s="3" t="s">
        <v>144</v>
      </c>
      <c r="F74" s="4" t="s">
        <v>145</v>
      </c>
    </row>
    <row r="75" spans="2:6" ht="15">
      <c r="B75" s="44">
        <f t="shared" si="0"/>
        <v>65</v>
      </c>
      <c r="C75" s="3" t="s">
        <v>141</v>
      </c>
      <c r="D75" s="3">
        <v>1578</v>
      </c>
      <c r="E75" s="3" t="s">
        <v>144</v>
      </c>
      <c r="F75" s="4" t="s">
        <v>146</v>
      </c>
    </row>
    <row r="76" spans="2:6" ht="15">
      <c r="B76" s="44">
        <f t="shared" si="0"/>
        <v>66</v>
      </c>
      <c r="C76" s="3" t="s">
        <v>141</v>
      </c>
      <c r="D76" s="3">
        <v>2064</v>
      </c>
      <c r="E76" s="3" t="s">
        <v>144</v>
      </c>
      <c r="F76" s="4" t="s">
        <v>147</v>
      </c>
    </row>
    <row r="77" spans="2:6" ht="15">
      <c r="B77" s="44">
        <f aca="true" t="shared" si="1" ref="B77:B140">B76+1</f>
        <v>67</v>
      </c>
      <c r="C77" s="3" t="s">
        <v>141</v>
      </c>
      <c r="D77" s="3">
        <v>2989</v>
      </c>
      <c r="E77" s="3" t="s">
        <v>148</v>
      </c>
      <c r="F77" s="4" t="s">
        <v>149</v>
      </c>
    </row>
    <row r="78" spans="2:6" ht="15">
      <c r="B78" s="44">
        <f t="shared" si="1"/>
        <v>68</v>
      </c>
      <c r="C78" s="3" t="s">
        <v>141</v>
      </c>
      <c r="D78" s="3">
        <v>2099.99</v>
      </c>
      <c r="E78" s="3" t="s">
        <v>148</v>
      </c>
      <c r="F78" s="4" t="s">
        <v>150</v>
      </c>
    </row>
    <row r="79" spans="2:6" ht="15">
      <c r="B79" s="44">
        <f t="shared" si="1"/>
        <v>69</v>
      </c>
      <c r="C79" s="3" t="s">
        <v>141</v>
      </c>
      <c r="D79" s="3">
        <v>184</v>
      </c>
      <c r="E79" s="3" t="s">
        <v>151</v>
      </c>
      <c r="F79" s="4" t="s">
        <v>152</v>
      </c>
    </row>
    <row r="80" spans="2:6" ht="15">
      <c r="B80" s="44">
        <f t="shared" si="1"/>
        <v>70</v>
      </c>
      <c r="C80" s="3" t="s">
        <v>153</v>
      </c>
      <c r="D80" s="3">
        <v>31577.27</v>
      </c>
      <c r="E80" s="3" t="s">
        <v>154</v>
      </c>
      <c r="F80" s="4" t="s">
        <v>155</v>
      </c>
    </row>
    <row r="81" spans="2:6" ht="15">
      <c r="B81" s="44">
        <f t="shared" si="1"/>
        <v>71</v>
      </c>
      <c r="C81" s="3" t="s">
        <v>153</v>
      </c>
      <c r="D81" s="3">
        <v>812.7</v>
      </c>
      <c r="E81" s="3" t="s">
        <v>156</v>
      </c>
      <c r="F81" s="4" t="s">
        <v>157</v>
      </c>
    </row>
    <row r="82" spans="2:6" ht="15">
      <c r="B82" s="44">
        <f t="shared" si="1"/>
        <v>72</v>
      </c>
      <c r="C82" s="3" t="s">
        <v>153</v>
      </c>
      <c r="D82" s="3">
        <v>9510.34</v>
      </c>
      <c r="E82" s="3" t="s">
        <v>158</v>
      </c>
      <c r="F82" s="4" t="s">
        <v>159</v>
      </c>
    </row>
    <row r="83" spans="2:6" ht="15">
      <c r="B83" s="44">
        <f t="shared" si="1"/>
        <v>73</v>
      </c>
      <c r="C83" s="3" t="s">
        <v>153</v>
      </c>
      <c r="D83" s="3">
        <v>7758.43</v>
      </c>
      <c r="E83" s="3" t="s">
        <v>158</v>
      </c>
      <c r="F83" s="4" t="s">
        <v>160</v>
      </c>
    </row>
    <row r="84" spans="2:6" ht="15">
      <c r="B84" s="44">
        <f t="shared" si="1"/>
        <v>74</v>
      </c>
      <c r="C84" s="3" t="s">
        <v>161</v>
      </c>
      <c r="D84" s="3">
        <v>370</v>
      </c>
      <c r="E84" s="3" t="s">
        <v>162</v>
      </c>
      <c r="F84" s="4" t="s">
        <v>163</v>
      </c>
    </row>
    <row r="85" spans="2:6" ht="15">
      <c r="B85" s="44">
        <f t="shared" si="1"/>
        <v>75</v>
      </c>
      <c r="C85" s="3" t="s">
        <v>161</v>
      </c>
      <c r="D85" s="3">
        <v>315.32</v>
      </c>
      <c r="E85" s="3" t="s">
        <v>164</v>
      </c>
      <c r="F85" s="4" t="s">
        <v>165</v>
      </c>
    </row>
    <row r="86" spans="2:6" ht="15">
      <c r="B86" s="44">
        <f t="shared" si="1"/>
        <v>76</v>
      </c>
      <c r="C86" s="3" t="s">
        <v>161</v>
      </c>
      <c r="D86" s="3">
        <v>109.93</v>
      </c>
      <c r="E86" s="3" t="s">
        <v>164</v>
      </c>
      <c r="F86" s="4" t="s">
        <v>166</v>
      </c>
    </row>
    <row r="87" spans="2:6" ht="15">
      <c r="B87" s="44">
        <f t="shared" si="1"/>
        <v>77</v>
      </c>
      <c r="C87" s="3" t="s">
        <v>161</v>
      </c>
      <c r="D87" s="3">
        <v>760.22</v>
      </c>
      <c r="E87" s="3" t="s">
        <v>167</v>
      </c>
      <c r="F87" s="4" t="s">
        <v>168</v>
      </c>
    </row>
    <row r="88" spans="2:6" ht="15">
      <c r="B88" s="44">
        <f t="shared" si="1"/>
        <v>78</v>
      </c>
      <c r="C88" s="3" t="s">
        <v>161</v>
      </c>
      <c r="D88" s="3">
        <v>504.19</v>
      </c>
      <c r="E88" s="3" t="s">
        <v>167</v>
      </c>
      <c r="F88" s="4" t="s">
        <v>169</v>
      </c>
    </row>
    <row r="89" spans="2:6" ht="15">
      <c r="B89" s="44">
        <f t="shared" si="1"/>
        <v>79</v>
      </c>
      <c r="C89" s="3" t="s">
        <v>161</v>
      </c>
      <c r="D89" s="3">
        <v>514.33</v>
      </c>
      <c r="E89" s="3" t="s">
        <v>167</v>
      </c>
      <c r="F89" s="4" t="s">
        <v>170</v>
      </c>
    </row>
    <row r="90" spans="2:6" ht="15">
      <c r="B90" s="44">
        <f t="shared" si="1"/>
        <v>80</v>
      </c>
      <c r="C90" s="3" t="s">
        <v>161</v>
      </c>
      <c r="D90" s="3">
        <v>25.8</v>
      </c>
      <c r="E90" s="3" t="s">
        <v>171</v>
      </c>
      <c r="F90" s="4" t="s">
        <v>172</v>
      </c>
    </row>
    <row r="91" spans="2:6" ht="15">
      <c r="B91" s="44">
        <f t="shared" si="1"/>
        <v>81</v>
      </c>
      <c r="C91" s="3" t="s">
        <v>161</v>
      </c>
      <c r="D91" s="3">
        <v>162.11</v>
      </c>
      <c r="E91" s="3" t="s">
        <v>171</v>
      </c>
      <c r="F91" s="4" t="s">
        <v>173</v>
      </c>
    </row>
    <row r="92" spans="2:6" ht="15">
      <c r="B92" s="44">
        <f t="shared" si="1"/>
        <v>82</v>
      </c>
      <c r="C92" s="3" t="s">
        <v>161</v>
      </c>
      <c r="D92" s="3">
        <v>90.54</v>
      </c>
      <c r="E92" s="3" t="s">
        <v>171</v>
      </c>
      <c r="F92" s="4" t="s">
        <v>174</v>
      </c>
    </row>
    <row r="93" spans="2:6" ht="15">
      <c r="B93" s="44">
        <f t="shared" si="1"/>
        <v>83</v>
      </c>
      <c r="C93" s="3" t="s">
        <v>161</v>
      </c>
      <c r="D93" s="3">
        <v>58.8</v>
      </c>
      <c r="E93" s="3" t="s">
        <v>171</v>
      </c>
      <c r="F93" s="4" t="s">
        <v>175</v>
      </c>
    </row>
    <row r="94" spans="2:6" ht="15">
      <c r="B94" s="44">
        <f t="shared" si="1"/>
        <v>84</v>
      </c>
      <c r="C94" s="3" t="s">
        <v>161</v>
      </c>
      <c r="D94" s="3">
        <v>80.4</v>
      </c>
      <c r="E94" s="3" t="s">
        <v>171</v>
      </c>
      <c r="F94" s="4" t="s">
        <v>176</v>
      </c>
    </row>
    <row r="95" spans="2:6" ht="15">
      <c r="B95" s="44">
        <f t="shared" si="1"/>
        <v>85</v>
      </c>
      <c r="C95" s="3" t="s">
        <v>161</v>
      </c>
      <c r="D95" s="3">
        <v>112.7</v>
      </c>
      <c r="E95" s="3" t="s">
        <v>171</v>
      </c>
      <c r="F95" s="4" t="s">
        <v>177</v>
      </c>
    </row>
    <row r="96" spans="2:6" ht="15">
      <c r="B96" s="44">
        <f t="shared" si="1"/>
        <v>86</v>
      </c>
      <c r="C96" s="3" t="s">
        <v>161</v>
      </c>
      <c r="D96" s="3">
        <v>90</v>
      </c>
      <c r="E96" s="3" t="s">
        <v>178</v>
      </c>
      <c r="F96" s="4" t="s">
        <v>179</v>
      </c>
    </row>
    <row r="97" spans="2:6" ht="15">
      <c r="B97" s="44">
        <f t="shared" si="1"/>
        <v>87</v>
      </c>
      <c r="C97" s="3" t="s">
        <v>161</v>
      </c>
      <c r="D97" s="3">
        <v>393.6</v>
      </c>
      <c r="E97" s="3" t="s">
        <v>178</v>
      </c>
      <c r="F97" s="4" t="s">
        <v>180</v>
      </c>
    </row>
    <row r="98" spans="2:6" ht="15">
      <c r="B98" s="44">
        <f t="shared" si="1"/>
        <v>88</v>
      </c>
      <c r="C98" s="3" t="s">
        <v>161</v>
      </c>
      <c r="D98" s="3">
        <v>330</v>
      </c>
      <c r="E98" s="3" t="s">
        <v>181</v>
      </c>
      <c r="F98" s="4" t="s">
        <v>182</v>
      </c>
    </row>
    <row r="99" spans="2:6" ht="15">
      <c r="B99" s="44">
        <f t="shared" si="1"/>
        <v>89</v>
      </c>
      <c r="C99" s="3" t="s">
        <v>161</v>
      </c>
      <c r="D99" s="3">
        <v>22.51</v>
      </c>
      <c r="E99" s="3" t="s">
        <v>181</v>
      </c>
      <c r="F99" s="4" t="s">
        <v>183</v>
      </c>
    </row>
    <row r="100" spans="2:6" ht="15">
      <c r="B100" s="44">
        <f t="shared" si="1"/>
        <v>90</v>
      </c>
      <c r="C100" s="3" t="s">
        <v>161</v>
      </c>
      <c r="D100" s="3">
        <v>63.9</v>
      </c>
      <c r="E100" s="3" t="s">
        <v>184</v>
      </c>
      <c r="F100" s="4" t="s">
        <v>185</v>
      </c>
    </row>
    <row r="101" spans="2:6" ht="15">
      <c r="B101" s="44">
        <f t="shared" si="1"/>
        <v>91</v>
      </c>
      <c r="C101" s="3" t="s">
        <v>161</v>
      </c>
      <c r="D101" s="3">
        <v>1134</v>
      </c>
      <c r="E101" s="3" t="s">
        <v>184</v>
      </c>
      <c r="F101" s="4" t="s">
        <v>186</v>
      </c>
    </row>
    <row r="102" spans="2:6" ht="15">
      <c r="B102" s="44">
        <f t="shared" si="1"/>
        <v>92</v>
      </c>
      <c r="C102" s="3" t="s">
        <v>161</v>
      </c>
      <c r="D102" s="3">
        <v>474</v>
      </c>
      <c r="E102" s="3" t="s">
        <v>184</v>
      </c>
      <c r="F102" s="4" t="s">
        <v>187</v>
      </c>
    </row>
    <row r="103" spans="2:6" ht="15">
      <c r="B103" s="44">
        <f t="shared" si="1"/>
        <v>93</v>
      </c>
      <c r="C103" s="3" t="s">
        <v>161</v>
      </c>
      <c r="D103" s="3">
        <v>636</v>
      </c>
      <c r="E103" s="3" t="s">
        <v>188</v>
      </c>
      <c r="F103" s="4" t="s">
        <v>189</v>
      </c>
    </row>
    <row r="104" spans="2:6" ht="15">
      <c r="B104" s="44">
        <f t="shared" si="1"/>
        <v>94</v>
      </c>
      <c r="C104" s="3" t="s">
        <v>161</v>
      </c>
      <c r="D104" s="3">
        <v>13.14</v>
      </c>
      <c r="E104" s="3" t="s">
        <v>190</v>
      </c>
      <c r="F104" s="4" t="s">
        <v>191</v>
      </c>
    </row>
    <row r="105" spans="2:6" ht="15">
      <c r="B105" s="44">
        <f t="shared" si="1"/>
        <v>95</v>
      </c>
      <c r="C105" s="3" t="s">
        <v>161</v>
      </c>
      <c r="D105" s="3">
        <v>1551.58</v>
      </c>
      <c r="E105" s="3" t="s">
        <v>190</v>
      </c>
      <c r="F105" s="4" t="s">
        <v>192</v>
      </c>
    </row>
    <row r="106" spans="2:6" ht="15">
      <c r="B106" s="44">
        <f t="shared" si="1"/>
        <v>96</v>
      </c>
      <c r="C106" s="3" t="s">
        <v>161</v>
      </c>
      <c r="D106" s="3">
        <v>32.87</v>
      </c>
      <c r="E106" s="3" t="s">
        <v>190</v>
      </c>
      <c r="F106" s="4" t="s">
        <v>193</v>
      </c>
    </row>
    <row r="107" spans="2:6" ht="15">
      <c r="B107" s="44">
        <f t="shared" si="1"/>
        <v>97</v>
      </c>
      <c r="C107" s="3" t="s">
        <v>161</v>
      </c>
      <c r="D107" s="3">
        <v>2520</v>
      </c>
      <c r="E107" s="3" t="s">
        <v>70</v>
      </c>
      <c r="F107" s="4" t="s">
        <v>194</v>
      </c>
    </row>
    <row r="108" spans="2:6" ht="15">
      <c r="B108" s="44">
        <f t="shared" si="1"/>
        <v>98</v>
      </c>
      <c r="C108" s="3" t="s">
        <v>161</v>
      </c>
      <c r="D108" s="3">
        <v>120.33</v>
      </c>
      <c r="E108" s="3" t="s">
        <v>195</v>
      </c>
      <c r="F108" s="4" t="s">
        <v>196</v>
      </c>
    </row>
    <row r="109" spans="2:6" ht="15">
      <c r="B109" s="44">
        <f t="shared" si="1"/>
        <v>99</v>
      </c>
      <c r="C109" s="3" t="s">
        <v>161</v>
      </c>
      <c r="D109" s="3">
        <v>80.22</v>
      </c>
      <c r="E109" s="3" t="s">
        <v>195</v>
      </c>
      <c r="F109" s="4" t="s">
        <v>197</v>
      </c>
    </row>
    <row r="110" spans="2:6" ht="15">
      <c r="B110" s="44">
        <f t="shared" si="1"/>
        <v>100</v>
      </c>
      <c r="C110" s="3" t="s">
        <v>161</v>
      </c>
      <c r="D110" s="3">
        <v>120.33</v>
      </c>
      <c r="E110" s="3" t="s">
        <v>195</v>
      </c>
      <c r="F110" s="4" t="s">
        <v>198</v>
      </c>
    </row>
    <row r="111" spans="2:6" ht="15">
      <c r="B111" s="44">
        <f t="shared" si="1"/>
        <v>101</v>
      </c>
      <c r="C111" s="3" t="s">
        <v>161</v>
      </c>
      <c r="D111" s="3">
        <v>80.22</v>
      </c>
      <c r="E111" s="3" t="s">
        <v>195</v>
      </c>
      <c r="F111" s="4" t="s">
        <v>199</v>
      </c>
    </row>
    <row r="112" spans="2:6" ht="15">
      <c r="B112" s="44">
        <f t="shared" si="1"/>
        <v>102</v>
      </c>
      <c r="C112" s="3" t="s">
        <v>161</v>
      </c>
      <c r="D112" s="3">
        <v>120.33</v>
      </c>
      <c r="E112" s="3" t="s">
        <v>195</v>
      </c>
      <c r="F112" s="4" t="s">
        <v>200</v>
      </c>
    </row>
    <row r="113" spans="2:6" ht="15">
      <c r="B113" s="44">
        <f t="shared" si="1"/>
        <v>103</v>
      </c>
      <c r="C113" s="3" t="s">
        <v>161</v>
      </c>
      <c r="D113" s="3">
        <v>989.2</v>
      </c>
      <c r="E113" s="3" t="s">
        <v>201</v>
      </c>
      <c r="F113" s="4" t="s">
        <v>202</v>
      </c>
    </row>
    <row r="114" spans="2:6" ht="15">
      <c r="B114" s="44">
        <f t="shared" si="1"/>
        <v>104</v>
      </c>
      <c r="C114" s="3" t="s">
        <v>161</v>
      </c>
      <c r="D114" s="3">
        <v>1296</v>
      </c>
      <c r="E114" s="3" t="s">
        <v>203</v>
      </c>
      <c r="F114" s="4" t="s">
        <v>204</v>
      </c>
    </row>
    <row r="115" spans="2:6" ht="15">
      <c r="B115" s="44">
        <f t="shared" si="1"/>
        <v>105</v>
      </c>
      <c r="C115" s="3" t="s">
        <v>161</v>
      </c>
      <c r="D115" s="3">
        <v>2580</v>
      </c>
      <c r="E115" s="3" t="s">
        <v>205</v>
      </c>
      <c r="F115" s="4" t="s">
        <v>206</v>
      </c>
    </row>
    <row r="116" spans="2:6" ht="15">
      <c r="B116" s="44">
        <f t="shared" si="1"/>
        <v>106</v>
      </c>
      <c r="C116" s="3" t="s">
        <v>161</v>
      </c>
      <c r="D116" s="3">
        <v>480</v>
      </c>
      <c r="E116" s="3" t="s">
        <v>207</v>
      </c>
      <c r="F116" s="4" t="s">
        <v>208</v>
      </c>
    </row>
    <row r="117" spans="2:6" ht="15">
      <c r="B117" s="44">
        <f t="shared" si="1"/>
        <v>107</v>
      </c>
      <c r="C117" s="3" t="s">
        <v>161</v>
      </c>
      <c r="D117" s="3">
        <v>148</v>
      </c>
      <c r="E117" s="3" t="s">
        <v>209</v>
      </c>
      <c r="F117" s="4" t="s">
        <v>210</v>
      </c>
    </row>
    <row r="118" spans="2:6" ht="15">
      <c r="B118" s="44">
        <f t="shared" si="1"/>
        <v>108</v>
      </c>
      <c r="C118" s="3" t="s">
        <v>161</v>
      </c>
      <c r="D118" s="3">
        <v>34.34</v>
      </c>
      <c r="E118" s="3" t="s">
        <v>211</v>
      </c>
      <c r="F118" s="4" t="s">
        <v>212</v>
      </c>
    </row>
    <row r="119" spans="2:6" ht="15">
      <c r="B119" s="44">
        <f t="shared" si="1"/>
        <v>109</v>
      </c>
      <c r="C119" s="3" t="s">
        <v>161</v>
      </c>
      <c r="D119" s="3">
        <v>15279.03</v>
      </c>
      <c r="E119" s="3" t="s">
        <v>76</v>
      </c>
      <c r="F119" s="4" t="s">
        <v>213</v>
      </c>
    </row>
    <row r="120" spans="2:6" ht="15">
      <c r="B120" s="44">
        <f t="shared" si="1"/>
        <v>110</v>
      </c>
      <c r="C120" s="3" t="s">
        <v>161</v>
      </c>
      <c r="D120" s="3">
        <v>52.3</v>
      </c>
      <c r="E120" s="3" t="s">
        <v>214</v>
      </c>
      <c r="F120" s="4" t="s">
        <v>215</v>
      </c>
    </row>
    <row r="121" spans="2:6" ht="15">
      <c r="B121" s="44">
        <f t="shared" si="1"/>
        <v>111</v>
      </c>
      <c r="C121" s="3" t="s">
        <v>161</v>
      </c>
      <c r="D121" s="3">
        <v>973.8</v>
      </c>
      <c r="E121" s="3" t="s">
        <v>214</v>
      </c>
      <c r="F121" s="4" t="s">
        <v>216</v>
      </c>
    </row>
    <row r="122" spans="2:6" ht="15">
      <c r="B122" s="44">
        <f t="shared" si="1"/>
        <v>112</v>
      </c>
      <c r="C122" s="3" t="s">
        <v>161</v>
      </c>
      <c r="D122" s="3">
        <v>215.52</v>
      </c>
      <c r="E122" s="3" t="s">
        <v>217</v>
      </c>
      <c r="F122" s="4" t="s">
        <v>218</v>
      </c>
    </row>
    <row r="123" spans="2:6" ht="15">
      <c r="B123" s="44">
        <f t="shared" si="1"/>
        <v>113</v>
      </c>
      <c r="C123" s="3" t="s">
        <v>161</v>
      </c>
      <c r="D123" s="3">
        <v>54</v>
      </c>
      <c r="E123" s="3" t="s">
        <v>219</v>
      </c>
      <c r="F123" s="4" t="s">
        <v>220</v>
      </c>
    </row>
    <row r="124" spans="2:6" ht="15">
      <c r="B124" s="44">
        <f t="shared" si="1"/>
        <v>114</v>
      </c>
      <c r="C124" s="3" t="s">
        <v>161</v>
      </c>
      <c r="D124" s="3">
        <v>216</v>
      </c>
      <c r="E124" s="3" t="s">
        <v>221</v>
      </c>
      <c r="F124" s="4" t="s">
        <v>222</v>
      </c>
    </row>
    <row r="125" spans="2:6" ht="15">
      <c r="B125" s="44">
        <f t="shared" si="1"/>
        <v>115</v>
      </c>
      <c r="C125" s="3" t="s">
        <v>161</v>
      </c>
      <c r="D125" s="3">
        <v>540</v>
      </c>
      <c r="E125" s="3" t="s">
        <v>221</v>
      </c>
      <c r="F125" s="4" t="s">
        <v>223</v>
      </c>
    </row>
    <row r="126" spans="2:6" ht="15">
      <c r="B126" s="44">
        <f t="shared" si="1"/>
        <v>116</v>
      </c>
      <c r="C126" s="3" t="s">
        <v>161</v>
      </c>
      <c r="D126" s="3">
        <v>81.38</v>
      </c>
      <c r="E126" s="3" t="s">
        <v>224</v>
      </c>
      <c r="F126" s="4" t="s">
        <v>225</v>
      </c>
    </row>
    <row r="127" spans="2:6" ht="15">
      <c r="B127" s="44">
        <f t="shared" si="1"/>
        <v>117</v>
      </c>
      <c r="C127" s="3" t="s">
        <v>161</v>
      </c>
      <c r="D127" s="3">
        <v>142420.24</v>
      </c>
      <c r="E127" s="3" t="s">
        <v>56</v>
      </c>
      <c r="F127" s="4" t="s">
        <v>226</v>
      </c>
    </row>
    <row r="128" spans="2:6" ht="15">
      <c r="B128" s="44">
        <f t="shared" si="1"/>
        <v>118</v>
      </c>
      <c r="C128" s="3" t="s">
        <v>161</v>
      </c>
      <c r="D128" s="3">
        <v>5688</v>
      </c>
      <c r="E128" s="3" t="s">
        <v>227</v>
      </c>
      <c r="F128" s="4" t="s">
        <v>228</v>
      </c>
    </row>
    <row r="129" spans="2:6" ht="15">
      <c r="B129" s="44">
        <f t="shared" si="1"/>
        <v>119</v>
      </c>
      <c r="C129" s="3" t="s">
        <v>161</v>
      </c>
      <c r="D129" s="3">
        <v>4229.08</v>
      </c>
      <c r="E129" s="3" t="s">
        <v>229</v>
      </c>
      <c r="F129" s="4" t="s">
        <v>230</v>
      </c>
    </row>
    <row r="130" spans="2:6" ht="15">
      <c r="B130" s="44">
        <f t="shared" si="1"/>
        <v>120</v>
      </c>
      <c r="C130" s="3" t="s">
        <v>231</v>
      </c>
      <c r="D130" s="3">
        <v>53258.76</v>
      </c>
      <c r="E130" s="3" t="s">
        <v>232</v>
      </c>
      <c r="F130" s="4" t="s">
        <v>233</v>
      </c>
    </row>
    <row r="131" spans="2:6" ht="15">
      <c r="B131" s="44">
        <f t="shared" si="1"/>
        <v>121</v>
      </c>
      <c r="C131" s="3" t="s">
        <v>231</v>
      </c>
      <c r="D131" s="3">
        <v>780</v>
      </c>
      <c r="E131" s="3" t="s">
        <v>234</v>
      </c>
      <c r="F131" s="4" t="s">
        <v>235</v>
      </c>
    </row>
    <row r="132" spans="2:6" ht="15">
      <c r="B132" s="44">
        <f t="shared" si="1"/>
        <v>122</v>
      </c>
      <c r="C132" s="3" t="s">
        <v>231</v>
      </c>
      <c r="D132" s="3">
        <v>1296</v>
      </c>
      <c r="E132" s="3" t="s">
        <v>236</v>
      </c>
      <c r="F132" s="4" t="s">
        <v>237</v>
      </c>
    </row>
    <row r="133" spans="2:6" ht="15">
      <c r="B133" s="44">
        <f t="shared" si="1"/>
        <v>123</v>
      </c>
      <c r="C133" s="3" t="s">
        <v>238</v>
      </c>
      <c r="D133" s="3">
        <v>8573.15</v>
      </c>
      <c r="E133" s="3" t="s">
        <v>239</v>
      </c>
      <c r="F133" s="4" t="s">
        <v>55</v>
      </c>
    </row>
    <row r="134" spans="2:6" ht="15">
      <c r="B134" s="44">
        <f t="shared" si="1"/>
        <v>124</v>
      </c>
      <c r="C134" s="3" t="s">
        <v>238</v>
      </c>
      <c r="D134" s="3">
        <v>16311.88</v>
      </c>
      <c r="E134" s="3" t="s">
        <v>239</v>
      </c>
      <c r="F134" s="4" t="s">
        <v>55</v>
      </c>
    </row>
    <row r="135" spans="2:6" ht="15">
      <c r="B135" s="44">
        <f t="shared" si="1"/>
        <v>125</v>
      </c>
      <c r="C135" s="3" t="s">
        <v>238</v>
      </c>
      <c r="D135" s="3">
        <v>726</v>
      </c>
      <c r="E135" s="3" t="s">
        <v>239</v>
      </c>
      <c r="F135" s="4" t="s">
        <v>55</v>
      </c>
    </row>
    <row r="136" spans="2:6" ht="15">
      <c r="B136" s="44">
        <f t="shared" si="1"/>
        <v>126</v>
      </c>
      <c r="C136" s="3" t="s">
        <v>238</v>
      </c>
      <c r="D136" s="3">
        <v>1496.14</v>
      </c>
      <c r="E136" s="3" t="s">
        <v>239</v>
      </c>
      <c r="F136" s="4" t="s">
        <v>55</v>
      </c>
    </row>
    <row r="137" spans="2:6" ht="15">
      <c r="B137" s="44">
        <f t="shared" si="1"/>
        <v>127</v>
      </c>
      <c r="C137" s="3" t="s">
        <v>238</v>
      </c>
      <c r="D137" s="3">
        <v>750</v>
      </c>
      <c r="E137" s="3" t="s">
        <v>239</v>
      </c>
      <c r="F137" s="4" t="s">
        <v>55</v>
      </c>
    </row>
    <row r="138" spans="2:6" ht="15">
      <c r="B138" s="44">
        <f t="shared" si="1"/>
        <v>128</v>
      </c>
      <c r="C138" s="3" t="s">
        <v>238</v>
      </c>
      <c r="D138" s="3">
        <v>4454.03</v>
      </c>
      <c r="E138" s="3" t="s">
        <v>239</v>
      </c>
      <c r="F138" s="4" t="s">
        <v>55</v>
      </c>
    </row>
    <row r="139" spans="2:6" ht="15">
      <c r="B139" s="44">
        <f t="shared" si="1"/>
        <v>129</v>
      </c>
      <c r="C139" s="3" t="s">
        <v>238</v>
      </c>
      <c r="D139" s="3">
        <v>605.7</v>
      </c>
      <c r="E139" s="3" t="s">
        <v>239</v>
      </c>
      <c r="F139" s="4" t="s">
        <v>55</v>
      </c>
    </row>
    <row r="140" spans="2:6" ht="15">
      <c r="B140" s="44">
        <f t="shared" si="1"/>
        <v>130</v>
      </c>
      <c r="C140" s="3" t="s">
        <v>240</v>
      </c>
      <c r="D140" s="3">
        <v>356.52</v>
      </c>
      <c r="E140" s="3" t="s">
        <v>241</v>
      </c>
      <c r="F140" s="4" t="s">
        <v>242</v>
      </c>
    </row>
    <row r="141" spans="2:6" ht="15">
      <c r="B141" s="44">
        <f aca="true" t="shared" si="2" ref="B141:B178">B140+1</f>
        <v>131</v>
      </c>
      <c r="C141" s="3" t="s">
        <v>240</v>
      </c>
      <c r="D141" s="3">
        <v>428.97</v>
      </c>
      <c r="E141" s="3" t="s">
        <v>243</v>
      </c>
      <c r="F141" s="4" t="s">
        <v>244</v>
      </c>
    </row>
    <row r="142" spans="2:6" ht="15">
      <c r="B142" s="44">
        <f t="shared" si="2"/>
        <v>132</v>
      </c>
      <c r="C142" s="3" t="s">
        <v>245</v>
      </c>
      <c r="D142" s="3">
        <v>63112</v>
      </c>
      <c r="E142" s="3" t="s">
        <v>246</v>
      </c>
      <c r="F142" s="4" t="s">
        <v>247</v>
      </c>
    </row>
    <row r="143" spans="2:6" ht="15">
      <c r="B143" s="44">
        <f t="shared" si="2"/>
        <v>133</v>
      </c>
      <c r="C143" s="3" t="s">
        <v>245</v>
      </c>
      <c r="D143" s="3">
        <v>730</v>
      </c>
      <c r="E143" s="3" t="s">
        <v>248</v>
      </c>
      <c r="F143" s="4" t="s">
        <v>249</v>
      </c>
    </row>
    <row r="144" spans="2:6" ht="15">
      <c r="B144" s="44">
        <f t="shared" si="2"/>
        <v>134</v>
      </c>
      <c r="C144" s="3" t="s">
        <v>245</v>
      </c>
      <c r="D144" s="3">
        <v>2050</v>
      </c>
      <c r="E144" s="3" t="s">
        <v>250</v>
      </c>
      <c r="F144" s="4" t="s">
        <v>251</v>
      </c>
    </row>
    <row r="145" spans="2:6" ht="15">
      <c r="B145" s="44">
        <f t="shared" si="2"/>
        <v>135</v>
      </c>
      <c r="C145" s="3" t="s">
        <v>252</v>
      </c>
      <c r="D145" s="3">
        <v>2236.95</v>
      </c>
      <c r="E145" s="3" t="s">
        <v>201</v>
      </c>
      <c r="F145" s="4" t="s">
        <v>253</v>
      </c>
    </row>
    <row r="146" spans="2:6" ht="15">
      <c r="B146" s="44">
        <f t="shared" si="2"/>
        <v>136</v>
      </c>
      <c r="C146" s="3" t="s">
        <v>252</v>
      </c>
      <c r="D146" s="3">
        <v>828.75</v>
      </c>
      <c r="E146" s="3" t="s">
        <v>254</v>
      </c>
      <c r="F146" s="4" t="s">
        <v>255</v>
      </c>
    </row>
    <row r="147" spans="2:6" ht="15">
      <c r="B147" s="44">
        <f t="shared" si="2"/>
        <v>137</v>
      </c>
      <c r="C147" s="3" t="s">
        <v>252</v>
      </c>
      <c r="D147" s="3">
        <v>130.8</v>
      </c>
      <c r="E147" s="3" t="s">
        <v>254</v>
      </c>
      <c r="F147" s="4" t="s">
        <v>256</v>
      </c>
    </row>
    <row r="148" spans="2:6" ht="15">
      <c r="B148" s="44">
        <f t="shared" si="2"/>
        <v>138</v>
      </c>
      <c r="C148" s="3" t="s">
        <v>252</v>
      </c>
      <c r="D148" s="3">
        <v>828.75</v>
      </c>
      <c r="E148" s="3" t="s">
        <v>254</v>
      </c>
      <c r="F148" s="4" t="s">
        <v>257</v>
      </c>
    </row>
    <row r="149" spans="2:6" ht="15">
      <c r="B149" s="44">
        <f t="shared" si="2"/>
        <v>139</v>
      </c>
      <c r="C149" s="3" t="s">
        <v>252</v>
      </c>
      <c r="D149" s="3">
        <v>948.3</v>
      </c>
      <c r="E149" s="3" t="s">
        <v>254</v>
      </c>
      <c r="F149" s="4" t="s">
        <v>258</v>
      </c>
    </row>
    <row r="150" spans="2:6" ht="15">
      <c r="B150" s="44">
        <f t="shared" si="2"/>
        <v>140</v>
      </c>
      <c r="C150" s="3" t="s">
        <v>252</v>
      </c>
      <c r="D150" s="3">
        <v>163.5</v>
      </c>
      <c r="E150" s="3" t="s">
        <v>254</v>
      </c>
      <c r="F150" s="4" t="s">
        <v>259</v>
      </c>
    </row>
    <row r="151" spans="2:6" ht="15">
      <c r="B151" s="44">
        <f t="shared" si="2"/>
        <v>141</v>
      </c>
      <c r="C151" s="3" t="s">
        <v>252</v>
      </c>
      <c r="D151" s="3">
        <v>2929.21</v>
      </c>
      <c r="E151" s="3" t="s">
        <v>260</v>
      </c>
      <c r="F151" s="4" t="s">
        <v>261</v>
      </c>
    </row>
    <row r="152" spans="2:6" ht="15">
      <c r="B152" s="44">
        <f t="shared" si="2"/>
        <v>142</v>
      </c>
      <c r="C152" s="3" t="s">
        <v>252</v>
      </c>
      <c r="D152" s="3">
        <v>445.7</v>
      </c>
      <c r="E152" s="3" t="s">
        <v>262</v>
      </c>
      <c r="F152" s="4" t="s">
        <v>263</v>
      </c>
    </row>
    <row r="153" spans="2:6" ht="15">
      <c r="B153" s="44">
        <f t="shared" si="2"/>
        <v>143</v>
      </c>
      <c r="C153" s="3" t="s">
        <v>252</v>
      </c>
      <c r="D153" s="3">
        <v>680</v>
      </c>
      <c r="E153" s="3" t="s">
        <v>262</v>
      </c>
      <c r="F153" s="4" t="s">
        <v>264</v>
      </c>
    </row>
    <row r="154" spans="2:6" ht="15">
      <c r="B154" s="44">
        <f t="shared" si="2"/>
        <v>144</v>
      </c>
      <c r="C154" s="3" t="s">
        <v>252</v>
      </c>
      <c r="D154" s="3">
        <v>234476.55</v>
      </c>
      <c r="E154" s="3" t="s">
        <v>265</v>
      </c>
      <c r="F154" s="4" t="s">
        <v>266</v>
      </c>
    </row>
    <row r="155" spans="2:6" ht="15">
      <c r="B155" s="44">
        <f t="shared" si="2"/>
        <v>145</v>
      </c>
      <c r="C155" s="3" t="s">
        <v>252</v>
      </c>
      <c r="D155" s="3">
        <v>3208.53</v>
      </c>
      <c r="E155" s="3" t="s">
        <v>265</v>
      </c>
      <c r="F155" s="4" t="s">
        <v>267</v>
      </c>
    </row>
    <row r="156" spans="2:6" ht="15">
      <c r="B156" s="44">
        <f t="shared" si="2"/>
        <v>146</v>
      </c>
      <c r="C156" s="3" t="s">
        <v>252</v>
      </c>
      <c r="D156" s="3">
        <v>32.52</v>
      </c>
      <c r="E156" s="3" t="s">
        <v>265</v>
      </c>
      <c r="F156" s="4" t="s">
        <v>268</v>
      </c>
    </row>
    <row r="157" spans="2:6" ht="15">
      <c r="B157" s="44">
        <f t="shared" si="2"/>
        <v>147</v>
      </c>
      <c r="C157" s="3" t="s">
        <v>252</v>
      </c>
      <c r="D157" s="3">
        <v>216.94</v>
      </c>
      <c r="E157" s="3" t="s">
        <v>269</v>
      </c>
      <c r="F157" s="4" t="s">
        <v>270</v>
      </c>
    </row>
    <row r="158" spans="2:6" ht="15">
      <c r="B158" s="44">
        <f t="shared" si="2"/>
        <v>148</v>
      </c>
      <c r="C158" s="3" t="s">
        <v>271</v>
      </c>
      <c r="D158" s="3">
        <v>139487.74</v>
      </c>
      <c r="E158" s="3" t="s">
        <v>56</v>
      </c>
      <c r="F158" s="4" t="s">
        <v>272</v>
      </c>
    </row>
    <row r="159" spans="2:6" ht="15">
      <c r="B159" s="44">
        <f t="shared" si="2"/>
        <v>149</v>
      </c>
      <c r="C159" s="3" t="s">
        <v>271</v>
      </c>
      <c r="D159" s="3">
        <v>1680</v>
      </c>
      <c r="E159" s="3" t="s">
        <v>273</v>
      </c>
      <c r="F159" s="4" t="s">
        <v>274</v>
      </c>
    </row>
    <row r="160" spans="2:6" ht="15">
      <c r="B160" s="44">
        <f t="shared" si="2"/>
        <v>150</v>
      </c>
      <c r="C160" s="3" t="s">
        <v>271</v>
      </c>
      <c r="D160" s="3">
        <v>52791.53</v>
      </c>
      <c r="E160" s="3" t="s">
        <v>275</v>
      </c>
      <c r="F160" s="4" t="s">
        <v>276</v>
      </c>
    </row>
    <row r="161" spans="2:6" ht="15">
      <c r="B161" s="44">
        <f t="shared" si="2"/>
        <v>151</v>
      </c>
      <c r="C161" s="3" t="s">
        <v>271</v>
      </c>
      <c r="D161" s="3">
        <v>1522.51</v>
      </c>
      <c r="E161" s="3" t="s">
        <v>275</v>
      </c>
      <c r="F161" s="4" t="s">
        <v>277</v>
      </c>
    </row>
    <row r="162" spans="2:6" ht="15">
      <c r="B162" s="44">
        <f t="shared" si="2"/>
        <v>152</v>
      </c>
      <c r="C162" s="3" t="s">
        <v>271</v>
      </c>
      <c r="D162" s="3">
        <v>10.02</v>
      </c>
      <c r="E162" s="3" t="s">
        <v>278</v>
      </c>
      <c r="F162" s="4" t="s">
        <v>279</v>
      </c>
    </row>
    <row r="163" spans="2:6" ht="15">
      <c r="B163" s="44">
        <f t="shared" si="2"/>
        <v>153</v>
      </c>
      <c r="C163" s="3" t="s">
        <v>271</v>
      </c>
      <c r="D163" s="3">
        <v>4238.99</v>
      </c>
      <c r="E163" s="3" t="s">
        <v>280</v>
      </c>
      <c r="F163" s="4" t="s">
        <v>281</v>
      </c>
    </row>
    <row r="164" spans="2:6" ht="15">
      <c r="B164" s="44">
        <f t="shared" si="2"/>
        <v>154</v>
      </c>
      <c r="C164" s="3" t="s">
        <v>271</v>
      </c>
      <c r="D164" s="3">
        <v>58026</v>
      </c>
      <c r="E164" s="3" t="s">
        <v>59</v>
      </c>
      <c r="F164" s="4" t="s">
        <v>282</v>
      </c>
    </row>
    <row r="165" spans="2:6" ht="15">
      <c r="B165" s="44">
        <f t="shared" si="2"/>
        <v>155</v>
      </c>
      <c r="C165" s="3" t="s">
        <v>271</v>
      </c>
      <c r="D165" s="3">
        <v>10476.19</v>
      </c>
      <c r="E165" s="3" t="s">
        <v>47</v>
      </c>
      <c r="F165" s="4" t="s">
        <v>283</v>
      </c>
    </row>
    <row r="166" spans="2:6" ht="15">
      <c r="B166" s="44">
        <f t="shared" si="2"/>
        <v>156</v>
      </c>
      <c r="C166" s="3" t="s">
        <v>284</v>
      </c>
      <c r="D166" s="3">
        <v>299.97</v>
      </c>
      <c r="E166" s="3" t="s">
        <v>285</v>
      </c>
      <c r="F166" s="4" t="s">
        <v>286</v>
      </c>
    </row>
    <row r="167" spans="2:6" ht="15">
      <c r="B167" s="44">
        <f t="shared" si="2"/>
        <v>157</v>
      </c>
      <c r="C167" s="3" t="s">
        <v>287</v>
      </c>
      <c r="D167" s="3">
        <v>349.82</v>
      </c>
      <c r="E167" s="3" t="s">
        <v>285</v>
      </c>
      <c r="F167" s="4" t="s">
        <v>288</v>
      </c>
    </row>
    <row r="168" spans="2:6" ht="15">
      <c r="B168" s="44">
        <f t="shared" si="2"/>
        <v>158</v>
      </c>
      <c r="C168" s="3" t="s">
        <v>240</v>
      </c>
      <c r="D168" s="3">
        <v>132312</v>
      </c>
      <c r="E168" s="3" t="s">
        <v>289</v>
      </c>
      <c r="F168" s="4" t="s">
        <v>290</v>
      </c>
    </row>
    <row r="169" spans="2:6" ht="15">
      <c r="B169" s="44">
        <f t="shared" si="2"/>
        <v>159</v>
      </c>
      <c r="C169" s="3" t="s">
        <v>291</v>
      </c>
      <c r="D169" s="3">
        <v>67688</v>
      </c>
      <c r="E169" s="3" t="s">
        <v>246</v>
      </c>
      <c r="F169" s="4" t="s">
        <v>247</v>
      </c>
    </row>
    <row r="170" spans="2:6" ht="15">
      <c r="B170" s="44">
        <f t="shared" si="2"/>
        <v>160</v>
      </c>
      <c r="C170" s="3" t="s">
        <v>82</v>
      </c>
      <c r="D170" s="3">
        <v>120</v>
      </c>
      <c r="E170" s="3" t="s">
        <v>292</v>
      </c>
      <c r="F170" s="4" t="s">
        <v>293</v>
      </c>
    </row>
    <row r="171" spans="2:6" ht="15">
      <c r="B171" s="44">
        <f t="shared" si="2"/>
        <v>161</v>
      </c>
      <c r="C171" s="3" t="s">
        <v>114</v>
      </c>
      <c r="D171" s="3">
        <v>224.23</v>
      </c>
      <c r="E171" s="3" t="s">
        <v>285</v>
      </c>
      <c r="F171" s="4" t="s">
        <v>294</v>
      </c>
    </row>
    <row r="172" spans="2:6" ht="15">
      <c r="B172" s="44">
        <f t="shared" si="2"/>
        <v>162</v>
      </c>
      <c r="C172" s="3" t="s">
        <v>245</v>
      </c>
      <c r="D172" s="3">
        <v>90.05</v>
      </c>
      <c r="E172" s="3" t="s">
        <v>285</v>
      </c>
      <c r="F172" s="4" t="s">
        <v>295</v>
      </c>
    </row>
    <row r="173" spans="2:6" ht="15">
      <c r="B173" s="44">
        <f t="shared" si="2"/>
        <v>163</v>
      </c>
      <c r="C173" s="3" t="s">
        <v>252</v>
      </c>
      <c r="D173" s="3">
        <v>506.65</v>
      </c>
      <c r="E173" s="3" t="s">
        <v>296</v>
      </c>
      <c r="F173" s="4" t="s">
        <v>297</v>
      </c>
    </row>
    <row r="174" spans="2:6" ht="15">
      <c r="B174" s="44">
        <f t="shared" si="2"/>
        <v>164</v>
      </c>
      <c r="C174" s="3" t="s">
        <v>69</v>
      </c>
      <c r="D174" s="3">
        <v>485</v>
      </c>
      <c r="E174" s="3" t="s">
        <v>298</v>
      </c>
      <c r="F174" s="4" t="s">
        <v>299</v>
      </c>
    </row>
    <row r="175" spans="2:6" ht="15">
      <c r="B175" s="44">
        <f t="shared" si="2"/>
        <v>165</v>
      </c>
      <c r="C175" s="3" t="s">
        <v>69</v>
      </c>
      <c r="D175" s="3">
        <v>485</v>
      </c>
      <c r="E175" s="3" t="s">
        <v>298</v>
      </c>
      <c r="F175" s="4" t="s">
        <v>300</v>
      </c>
    </row>
    <row r="176" spans="2:6" ht="15">
      <c r="B176" s="44">
        <f t="shared" si="2"/>
        <v>166</v>
      </c>
      <c r="C176" s="3" t="s">
        <v>69</v>
      </c>
      <c r="D176" s="3">
        <v>490</v>
      </c>
      <c r="E176" s="3" t="s">
        <v>298</v>
      </c>
      <c r="F176" s="4" t="s">
        <v>301</v>
      </c>
    </row>
    <row r="177" spans="2:6" ht="15">
      <c r="B177" s="44">
        <f t="shared" si="2"/>
        <v>167</v>
      </c>
      <c r="C177" s="3" t="s">
        <v>240</v>
      </c>
      <c r="D177" s="3">
        <v>742.6</v>
      </c>
      <c r="E177" s="3" t="s">
        <v>302</v>
      </c>
      <c r="F177" s="4" t="s">
        <v>303</v>
      </c>
    </row>
    <row r="178" spans="2:6" ht="15">
      <c r="B178" s="44">
        <f t="shared" si="2"/>
        <v>168</v>
      </c>
      <c r="C178" s="3" t="s">
        <v>43</v>
      </c>
      <c r="D178" s="3">
        <v>2992.4</v>
      </c>
      <c r="E178" s="3" t="s">
        <v>44</v>
      </c>
      <c r="F178" s="4" t="s">
        <v>304</v>
      </c>
    </row>
    <row r="179" spans="2:6" ht="15.75" thickBot="1">
      <c r="B179" s="5"/>
      <c r="C179" s="6"/>
      <c r="D179" s="6"/>
      <c r="E179" s="6"/>
      <c r="F179" s="7"/>
    </row>
    <row r="180" spans="2:6" ht="15.75" thickBot="1">
      <c r="B180" s="64" t="s">
        <v>7</v>
      </c>
      <c r="C180" s="65" t="s">
        <v>31</v>
      </c>
      <c r="D180" s="66"/>
      <c r="E180" s="66"/>
      <c r="F180" s="67"/>
    </row>
    <row r="181" spans="2:6" ht="15">
      <c r="B181" s="45">
        <v>1</v>
      </c>
      <c r="C181" s="88" t="s">
        <v>82</v>
      </c>
      <c r="D181" s="88">
        <v>84684.34</v>
      </c>
      <c r="E181" s="88" t="s">
        <v>305</v>
      </c>
      <c r="F181" s="89" t="s">
        <v>306</v>
      </c>
    </row>
    <row r="182" spans="2:6" ht="15">
      <c r="B182" s="46">
        <v>2</v>
      </c>
      <c r="C182" s="3" t="s">
        <v>161</v>
      </c>
      <c r="D182" s="3">
        <v>31818.65</v>
      </c>
      <c r="E182" s="3" t="s">
        <v>307</v>
      </c>
      <c r="F182" s="4" t="s">
        <v>308</v>
      </c>
    </row>
    <row r="183" spans="2:6" ht="15">
      <c r="B183" s="46">
        <v>3</v>
      </c>
      <c r="C183" s="3" t="s">
        <v>287</v>
      </c>
      <c r="D183" s="3">
        <v>1400000</v>
      </c>
      <c r="E183" s="3" t="s">
        <v>309</v>
      </c>
      <c r="F183" s="4" t="s">
        <v>310</v>
      </c>
    </row>
    <row r="184" spans="2:6" ht="15">
      <c r="B184" s="46">
        <v>4</v>
      </c>
      <c r="C184" s="3" t="s">
        <v>271</v>
      </c>
      <c r="D184" s="3">
        <v>550000</v>
      </c>
      <c r="E184" s="3" t="s">
        <v>309</v>
      </c>
      <c r="F184" s="4" t="s">
        <v>310</v>
      </c>
    </row>
    <row r="185" spans="2:6" ht="15">
      <c r="B185" s="46">
        <v>5</v>
      </c>
      <c r="C185" s="3" t="s">
        <v>271</v>
      </c>
      <c r="D185" s="3">
        <v>5304</v>
      </c>
      <c r="E185" s="3" t="s">
        <v>311</v>
      </c>
      <c r="F185" s="4" t="s">
        <v>312</v>
      </c>
    </row>
    <row r="186" spans="2:6" ht="15.75" thickBot="1">
      <c r="B186" s="47"/>
      <c r="C186" s="6"/>
      <c r="D186" s="25"/>
      <c r="E186" s="6"/>
      <c r="F186" s="7"/>
    </row>
    <row r="187" spans="2:6" ht="15.75" thickBot="1">
      <c r="B187" s="28"/>
      <c r="C187" s="29" t="s">
        <v>35</v>
      </c>
      <c r="D187" s="30">
        <f>SUM(D8:D186)</f>
        <v>5640160.9799999995</v>
      </c>
      <c r="E187" s="31"/>
      <c r="F187" s="32"/>
    </row>
  </sheetData>
  <sheetProtection/>
  <mergeCells count="6">
    <mergeCell ref="C180:F180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110"/>
  <sheetViews>
    <sheetView zoomScalePageLayoutView="0" workbookViewId="0" topLeftCell="A1">
      <selection activeCell="E120" sqref="E12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5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75" t="s">
        <v>38</v>
      </c>
      <c r="E4" s="75"/>
      <c r="F4" s="35" t="s">
        <v>41</v>
      </c>
    </row>
    <row r="5" ht="15.75" thickBot="1"/>
    <row r="6" spans="2:6" s="1" customFormat="1" ht="15.75" thickBot="1">
      <c r="B6" s="2" t="s">
        <v>0</v>
      </c>
      <c r="C6" s="2" t="s">
        <v>1</v>
      </c>
      <c r="D6" s="24" t="s">
        <v>2</v>
      </c>
      <c r="E6" s="2" t="s">
        <v>3</v>
      </c>
      <c r="F6" s="2" t="s">
        <v>4</v>
      </c>
    </row>
    <row r="7" spans="2:6" ht="15.75" thickBot="1">
      <c r="B7" s="16" t="s">
        <v>5</v>
      </c>
      <c r="C7" s="69" t="s">
        <v>9</v>
      </c>
      <c r="D7" s="70"/>
      <c r="E7" s="70"/>
      <c r="F7" s="71"/>
    </row>
    <row r="8" spans="2:6" ht="15">
      <c r="B8" s="42">
        <v>1</v>
      </c>
      <c r="C8" s="88" t="s">
        <v>43</v>
      </c>
      <c r="D8" s="88">
        <v>19579</v>
      </c>
      <c r="E8" s="88" t="s">
        <v>44</v>
      </c>
      <c r="F8" s="89" t="s">
        <v>313</v>
      </c>
    </row>
    <row r="9" spans="2:6" ht="15.75" thickBot="1">
      <c r="B9" s="43"/>
      <c r="C9" s="6"/>
      <c r="D9" s="25"/>
      <c r="E9" s="6"/>
      <c r="F9" s="7"/>
    </row>
    <row r="10" spans="2:6" ht="15.75" thickBot="1">
      <c r="B10" s="17" t="s">
        <v>6</v>
      </c>
      <c r="C10" s="18" t="s">
        <v>10</v>
      </c>
      <c r="D10" s="26"/>
      <c r="E10" s="19"/>
      <c r="F10" s="20"/>
    </row>
    <row r="11" spans="2:6" ht="15">
      <c r="B11" s="42">
        <v>1</v>
      </c>
      <c r="C11" s="88" t="s">
        <v>314</v>
      </c>
      <c r="D11" s="88">
        <v>196</v>
      </c>
      <c r="E11" s="88" t="s">
        <v>315</v>
      </c>
      <c r="F11" s="89" t="s">
        <v>316</v>
      </c>
    </row>
    <row r="12" spans="2:6" ht="15">
      <c r="B12" s="44">
        <v>2</v>
      </c>
      <c r="C12" s="3" t="s">
        <v>314</v>
      </c>
      <c r="D12" s="3">
        <v>2.68</v>
      </c>
      <c r="E12" s="3" t="s">
        <v>317</v>
      </c>
      <c r="F12" s="4" t="s">
        <v>318</v>
      </c>
    </row>
    <row r="13" spans="2:6" ht="15">
      <c r="B13" s="44">
        <v>3</v>
      </c>
      <c r="C13" s="3" t="s">
        <v>314</v>
      </c>
      <c r="D13" s="3">
        <v>6.52</v>
      </c>
      <c r="E13" s="3" t="s">
        <v>262</v>
      </c>
      <c r="F13" s="4" t="s">
        <v>319</v>
      </c>
    </row>
    <row r="14" spans="2:6" ht="15">
      <c r="B14" s="44">
        <v>4</v>
      </c>
      <c r="C14" s="3" t="s">
        <v>314</v>
      </c>
      <c r="D14" s="3">
        <v>223.4</v>
      </c>
      <c r="E14" s="3" t="s">
        <v>320</v>
      </c>
      <c r="F14" s="4" t="s">
        <v>321</v>
      </c>
    </row>
    <row r="15" spans="2:6" ht="15">
      <c r="B15" s="44">
        <v>5</v>
      </c>
      <c r="C15" s="3" t="s">
        <v>314</v>
      </c>
      <c r="D15" s="3">
        <v>226.8</v>
      </c>
      <c r="E15" s="3" t="s">
        <v>320</v>
      </c>
      <c r="F15" s="4" t="s">
        <v>322</v>
      </c>
    </row>
    <row r="16" spans="2:6" ht="15">
      <c r="B16" s="44">
        <v>6</v>
      </c>
      <c r="C16" s="3" t="s">
        <v>161</v>
      </c>
      <c r="D16" s="3">
        <v>31.65</v>
      </c>
      <c r="E16" s="3" t="s">
        <v>285</v>
      </c>
      <c r="F16" s="4" t="s">
        <v>323</v>
      </c>
    </row>
    <row r="17" spans="2:6" ht="15">
      <c r="B17" s="44">
        <v>7</v>
      </c>
      <c r="C17" s="3" t="s">
        <v>161</v>
      </c>
      <c r="D17" s="3">
        <v>31.65</v>
      </c>
      <c r="E17" s="3" t="s">
        <v>285</v>
      </c>
      <c r="F17" s="4" t="s">
        <v>324</v>
      </c>
    </row>
    <row r="18" spans="2:6" ht="15">
      <c r="B18" s="44">
        <v>8</v>
      </c>
      <c r="C18" s="3" t="s">
        <v>161</v>
      </c>
      <c r="D18" s="3">
        <v>31.65</v>
      </c>
      <c r="E18" s="3" t="s">
        <v>285</v>
      </c>
      <c r="F18" s="4" t="s">
        <v>325</v>
      </c>
    </row>
    <row r="19" spans="2:6" ht="15">
      <c r="B19" s="44">
        <v>9</v>
      </c>
      <c r="C19" s="3" t="s">
        <v>287</v>
      </c>
      <c r="D19" s="3">
        <v>45</v>
      </c>
      <c r="E19" s="3" t="s">
        <v>315</v>
      </c>
      <c r="F19" s="4" t="s">
        <v>326</v>
      </c>
    </row>
    <row r="20" spans="2:6" ht="15">
      <c r="B20" s="44">
        <v>10</v>
      </c>
      <c r="C20" s="3" t="s">
        <v>291</v>
      </c>
      <c r="D20" s="3">
        <v>78</v>
      </c>
      <c r="E20" s="3" t="s">
        <v>327</v>
      </c>
      <c r="F20" s="4" t="s">
        <v>328</v>
      </c>
    </row>
    <row r="21" spans="2:6" ht="15">
      <c r="B21" s="44">
        <v>11</v>
      </c>
      <c r="C21" s="3" t="s">
        <v>291</v>
      </c>
      <c r="D21" s="3">
        <v>7.52</v>
      </c>
      <c r="E21" s="3" t="s">
        <v>262</v>
      </c>
      <c r="F21" s="4" t="s">
        <v>329</v>
      </c>
    </row>
    <row r="22" spans="2:6" ht="15">
      <c r="B22" s="44">
        <v>12</v>
      </c>
      <c r="C22" s="3" t="s">
        <v>291</v>
      </c>
      <c r="D22" s="3">
        <v>6.52</v>
      </c>
      <c r="E22" s="3" t="s">
        <v>262</v>
      </c>
      <c r="F22" s="4" t="s">
        <v>330</v>
      </c>
    </row>
    <row r="23" spans="2:6" ht="15">
      <c r="B23" s="44">
        <v>13</v>
      </c>
      <c r="C23" s="3" t="s">
        <v>252</v>
      </c>
      <c r="D23" s="3">
        <v>100</v>
      </c>
      <c r="E23" s="3" t="s">
        <v>331</v>
      </c>
      <c r="F23" s="4" t="s">
        <v>332</v>
      </c>
    </row>
    <row r="24" spans="2:6" ht="15">
      <c r="B24" s="44">
        <v>14</v>
      </c>
      <c r="C24" s="3" t="s">
        <v>46</v>
      </c>
      <c r="D24" s="3">
        <v>24.6</v>
      </c>
      <c r="E24" s="3" t="s">
        <v>333</v>
      </c>
      <c r="F24" s="4" t="s">
        <v>334</v>
      </c>
    </row>
    <row r="25" spans="2:6" ht="15">
      <c r="B25" s="44">
        <v>15</v>
      </c>
      <c r="C25" s="3" t="s">
        <v>46</v>
      </c>
      <c r="D25" s="3">
        <v>100</v>
      </c>
      <c r="E25" s="3" t="s">
        <v>285</v>
      </c>
      <c r="F25" s="4" t="s">
        <v>335</v>
      </c>
    </row>
    <row r="26" spans="2:6" ht="15">
      <c r="B26" s="44">
        <v>16</v>
      </c>
      <c r="C26" s="3" t="s">
        <v>46</v>
      </c>
      <c r="D26" s="3">
        <v>65</v>
      </c>
      <c r="E26" s="3" t="s">
        <v>336</v>
      </c>
      <c r="F26" s="4" t="s">
        <v>337</v>
      </c>
    </row>
    <row r="27" spans="2:6" ht="15">
      <c r="B27" s="44">
        <v>17</v>
      </c>
      <c r="C27" s="3" t="s">
        <v>46</v>
      </c>
      <c r="D27" s="3">
        <v>209.97</v>
      </c>
      <c r="E27" s="3" t="s">
        <v>285</v>
      </c>
      <c r="F27" s="4" t="s">
        <v>338</v>
      </c>
    </row>
    <row r="28" spans="2:6" ht="15">
      <c r="B28" s="44">
        <v>18</v>
      </c>
      <c r="C28" s="3" t="s">
        <v>46</v>
      </c>
      <c r="D28" s="3">
        <v>940</v>
      </c>
      <c r="E28" s="3" t="s">
        <v>339</v>
      </c>
      <c r="F28" s="4" t="s">
        <v>340</v>
      </c>
    </row>
    <row r="29" spans="2:6" ht="15">
      <c r="B29" s="44">
        <v>19</v>
      </c>
      <c r="C29" s="3" t="s">
        <v>46</v>
      </c>
      <c r="D29" s="3">
        <v>122</v>
      </c>
      <c r="E29" s="3" t="s">
        <v>341</v>
      </c>
      <c r="F29" s="4" t="s">
        <v>342</v>
      </c>
    </row>
    <row r="30" spans="2:6" ht="15">
      <c r="B30" s="44">
        <v>20</v>
      </c>
      <c r="C30" s="3" t="s">
        <v>46</v>
      </c>
      <c r="D30" s="3">
        <v>126</v>
      </c>
      <c r="E30" s="3" t="s">
        <v>341</v>
      </c>
      <c r="F30" s="4" t="s">
        <v>343</v>
      </c>
    </row>
    <row r="31" spans="2:6" ht="15">
      <c r="B31" s="44">
        <v>21</v>
      </c>
      <c r="C31" s="3" t="s">
        <v>46</v>
      </c>
      <c r="D31" s="3">
        <v>104.4</v>
      </c>
      <c r="E31" s="3" t="s">
        <v>344</v>
      </c>
      <c r="F31" s="4" t="s">
        <v>345</v>
      </c>
    </row>
    <row r="32" spans="2:6" ht="15">
      <c r="B32" s="44">
        <v>22</v>
      </c>
      <c r="C32" s="3" t="s">
        <v>46</v>
      </c>
      <c r="D32" s="3">
        <v>74.1</v>
      </c>
      <c r="E32" s="3" t="s">
        <v>346</v>
      </c>
      <c r="F32" s="4" t="s">
        <v>347</v>
      </c>
    </row>
    <row r="33" spans="2:6" ht="15">
      <c r="B33" s="44">
        <v>23</v>
      </c>
      <c r="C33" s="3" t="s">
        <v>49</v>
      </c>
      <c r="D33" s="3">
        <v>409.85</v>
      </c>
      <c r="E33" s="3" t="s">
        <v>285</v>
      </c>
      <c r="F33" s="4" t="s">
        <v>348</v>
      </c>
    </row>
    <row r="34" spans="2:6" ht="15">
      <c r="B34" s="44">
        <v>24</v>
      </c>
      <c r="C34" s="3" t="s">
        <v>49</v>
      </c>
      <c r="D34" s="3">
        <v>409.85</v>
      </c>
      <c r="E34" s="3" t="s">
        <v>285</v>
      </c>
      <c r="F34" s="4" t="s">
        <v>349</v>
      </c>
    </row>
    <row r="35" spans="2:6" ht="15">
      <c r="B35" s="44">
        <v>25</v>
      </c>
      <c r="C35" s="3" t="s">
        <v>49</v>
      </c>
      <c r="D35" s="3">
        <v>409.85</v>
      </c>
      <c r="E35" s="3" t="s">
        <v>285</v>
      </c>
      <c r="F35" s="4" t="s">
        <v>350</v>
      </c>
    </row>
    <row r="36" spans="2:6" ht="15">
      <c r="B36" s="44">
        <v>26</v>
      </c>
      <c r="C36" s="3" t="s">
        <v>49</v>
      </c>
      <c r="D36" s="3">
        <v>409.85</v>
      </c>
      <c r="E36" s="3" t="s">
        <v>285</v>
      </c>
      <c r="F36" s="4" t="s">
        <v>351</v>
      </c>
    </row>
    <row r="37" spans="2:6" ht="15">
      <c r="B37" s="44">
        <v>27</v>
      </c>
      <c r="C37" s="3" t="s">
        <v>49</v>
      </c>
      <c r="D37" s="3">
        <v>409.85</v>
      </c>
      <c r="E37" s="3" t="s">
        <v>285</v>
      </c>
      <c r="F37" s="4" t="s">
        <v>352</v>
      </c>
    </row>
    <row r="38" spans="2:6" ht="15">
      <c r="B38" s="44">
        <v>28</v>
      </c>
      <c r="C38" s="3" t="s">
        <v>49</v>
      </c>
      <c r="D38" s="3">
        <v>409.85</v>
      </c>
      <c r="E38" s="3" t="s">
        <v>285</v>
      </c>
      <c r="F38" s="4" t="s">
        <v>353</v>
      </c>
    </row>
    <row r="39" spans="2:6" ht="15">
      <c r="B39" s="44">
        <v>29</v>
      </c>
      <c r="C39" s="3" t="s">
        <v>49</v>
      </c>
      <c r="D39" s="3">
        <v>409.85</v>
      </c>
      <c r="E39" s="3" t="s">
        <v>285</v>
      </c>
      <c r="F39" s="4" t="s">
        <v>354</v>
      </c>
    </row>
    <row r="40" spans="2:6" ht="15">
      <c r="B40" s="44">
        <v>30</v>
      </c>
      <c r="C40" s="3" t="s">
        <v>49</v>
      </c>
      <c r="D40" s="3">
        <v>409.85</v>
      </c>
      <c r="E40" s="3" t="s">
        <v>285</v>
      </c>
      <c r="F40" s="4" t="s">
        <v>355</v>
      </c>
    </row>
    <row r="41" spans="2:6" ht="15">
      <c r="B41" s="44">
        <v>31</v>
      </c>
      <c r="C41" s="3" t="s">
        <v>49</v>
      </c>
      <c r="D41" s="3">
        <v>409.85</v>
      </c>
      <c r="E41" s="3" t="s">
        <v>285</v>
      </c>
      <c r="F41" s="4" t="s">
        <v>356</v>
      </c>
    </row>
    <row r="42" spans="2:6" ht="15">
      <c r="B42" s="44">
        <v>32</v>
      </c>
      <c r="C42" s="3" t="s">
        <v>49</v>
      </c>
      <c r="D42" s="3">
        <v>409.85</v>
      </c>
      <c r="E42" s="3" t="s">
        <v>285</v>
      </c>
      <c r="F42" s="4" t="s">
        <v>357</v>
      </c>
    </row>
    <row r="43" spans="2:6" ht="15">
      <c r="B43" s="44">
        <v>33</v>
      </c>
      <c r="C43" s="3" t="s">
        <v>49</v>
      </c>
      <c r="D43" s="3">
        <v>49.54</v>
      </c>
      <c r="E43" s="3" t="s">
        <v>285</v>
      </c>
      <c r="F43" s="4" t="s">
        <v>358</v>
      </c>
    </row>
    <row r="44" spans="2:6" ht="15">
      <c r="B44" s="44">
        <v>34</v>
      </c>
      <c r="C44" s="3" t="s">
        <v>49</v>
      </c>
      <c r="D44" s="3">
        <v>49.54</v>
      </c>
      <c r="E44" s="3" t="s">
        <v>285</v>
      </c>
      <c r="F44" s="4" t="s">
        <v>359</v>
      </c>
    </row>
    <row r="45" spans="2:6" ht="15">
      <c r="B45" s="44">
        <v>35</v>
      </c>
      <c r="C45" s="3" t="s">
        <v>49</v>
      </c>
      <c r="D45" s="3">
        <v>49.54</v>
      </c>
      <c r="E45" s="3" t="s">
        <v>285</v>
      </c>
      <c r="F45" s="4" t="s">
        <v>360</v>
      </c>
    </row>
    <row r="46" spans="2:6" ht="15">
      <c r="B46" s="44">
        <v>36</v>
      </c>
      <c r="C46" s="3" t="s">
        <v>49</v>
      </c>
      <c r="D46" s="3">
        <v>49.54</v>
      </c>
      <c r="E46" s="3" t="s">
        <v>285</v>
      </c>
      <c r="F46" s="4" t="s">
        <v>361</v>
      </c>
    </row>
    <row r="47" spans="2:6" ht="15">
      <c r="B47" s="44">
        <v>37</v>
      </c>
      <c r="C47" s="3" t="s">
        <v>49</v>
      </c>
      <c r="D47" s="3">
        <v>31.65</v>
      </c>
      <c r="E47" s="3" t="s">
        <v>285</v>
      </c>
      <c r="F47" s="4" t="s">
        <v>362</v>
      </c>
    </row>
    <row r="48" spans="2:6" ht="15">
      <c r="B48" s="44">
        <v>38</v>
      </c>
      <c r="C48" s="3" t="s">
        <v>49</v>
      </c>
      <c r="D48" s="3">
        <v>31.65</v>
      </c>
      <c r="E48" s="3" t="s">
        <v>285</v>
      </c>
      <c r="F48" s="4" t="s">
        <v>363</v>
      </c>
    </row>
    <row r="49" spans="2:6" ht="15">
      <c r="B49" s="44">
        <v>39</v>
      </c>
      <c r="C49" s="3" t="s">
        <v>49</v>
      </c>
      <c r="D49" s="3">
        <v>31.65</v>
      </c>
      <c r="E49" s="3" t="s">
        <v>285</v>
      </c>
      <c r="F49" s="4" t="s">
        <v>364</v>
      </c>
    </row>
    <row r="50" spans="2:6" ht="15">
      <c r="B50" s="44">
        <v>40</v>
      </c>
      <c r="C50" s="3" t="s">
        <v>49</v>
      </c>
      <c r="D50" s="3">
        <v>31.65</v>
      </c>
      <c r="E50" s="3" t="s">
        <v>285</v>
      </c>
      <c r="F50" s="4" t="s">
        <v>365</v>
      </c>
    </row>
    <row r="51" spans="2:6" ht="15">
      <c r="B51" s="44">
        <v>41</v>
      </c>
      <c r="C51" s="3" t="s">
        <v>49</v>
      </c>
      <c r="D51" s="3">
        <v>31.65</v>
      </c>
      <c r="E51" s="3" t="s">
        <v>285</v>
      </c>
      <c r="F51" s="4" t="s">
        <v>366</v>
      </c>
    </row>
    <row r="52" spans="2:6" ht="15">
      <c r="B52" s="44">
        <v>42</v>
      </c>
      <c r="C52" s="3" t="s">
        <v>284</v>
      </c>
      <c r="D52" s="3">
        <v>49.7</v>
      </c>
      <c r="E52" s="3" t="s">
        <v>285</v>
      </c>
      <c r="F52" s="4" t="s">
        <v>367</v>
      </c>
    </row>
    <row r="53" spans="2:6" ht="15">
      <c r="B53" s="44">
        <v>43</v>
      </c>
      <c r="C53" s="3" t="s">
        <v>284</v>
      </c>
      <c r="D53" s="3">
        <v>82.87</v>
      </c>
      <c r="E53" s="3" t="s">
        <v>285</v>
      </c>
      <c r="F53" s="4" t="s">
        <v>368</v>
      </c>
    </row>
    <row r="54" spans="2:6" ht="15">
      <c r="B54" s="44">
        <v>44</v>
      </c>
      <c r="C54" s="3" t="s">
        <v>58</v>
      </c>
      <c r="D54" s="3">
        <v>290</v>
      </c>
      <c r="E54" s="3" t="s">
        <v>285</v>
      </c>
      <c r="F54" s="4" t="s">
        <v>369</v>
      </c>
    </row>
    <row r="55" spans="2:6" ht="15">
      <c r="B55" s="44">
        <v>45</v>
      </c>
      <c r="C55" s="3" t="s">
        <v>69</v>
      </c>
      <c r="D55" s="3">
        <v>99.9</v>
      </c>
      <c r="E55" s="3" t="s">
        <v>285</v>
      </c>
      <c r="F55" s="4" t="s">
        <v>370</v>
      </c>
    </row>
    <row r="56" spans="2:6" ht="15">
      <c r="B56" s="44">
        <v>46</v>
      </c>
      <c r="C56" s="3" t="s">
        <v>69</v>
      </c>
      <c r="D56" s="3">
        <v>433.68</v>
      </c>
      <c r="E56" s="3" t="s">
        <v>371</v>
      </c>
      <c r="F56" s="4" t="s">
        <v>372</v>
      </c>
    </row>
    <row r="57" spans="2:6" ht="15">
      <c r="B57" s="44">
        <v>47</v>
      </c>
      <c r="C57" s="3" t="s">
        <v>373</v>
      </c>
      <c r="D57" s="3">
        <v>24.65</v>
      </c>
      <c r="E57" s="3" t="s">
        <v>285</v>
      </c>
      <c r="F57" s="4" t="s">
        <v>374</v>
      </c>
    </row>
    <row r="58" spans="2:6" ht="15">
      <c r="B58" s="44">
        <v>48</v>
      </c>
      <c r="C58" s="3" t="s">
        <v>373</v>
      </c>
      <c r="D58" s="3">
        <v>130.4</v>
      </c>
      <c r="E58" s="3" t="s">
        <v>375</v>
      </c>
      <c r="F58" s="4" t="s">
        <v>376</v>
      </c>
    </row>
    <row r="59" spans="2:6" ht="15">
      <c r="B59" s="44">
        <v>49</v>
      </c>
      <c r="C59" s="3" t="s">
        <v>373</v>
      </c>
      <c r="D59" s="3">
        <v>397.95</v>
      </c>
      <c r="E59" s="3" t="s">
        <v>375</v>
      </c>
      <c r="F59" s="4" t="s">
        <v>377</v>
      </c>
    </row>
    <row r="60" spans="2:6" ht="15">
      <c r="B60" s="44">
        <v>50</v>
      </c>
      <c r="C60" s="3" t="s">
        <v>82</v>
      </c>
      <c r="D60" s="3">
        <v>126.62</v>
      </c>
      <c r="E60" s="3" t="s">
        <v>285</v>
      </c>
      <c r="F60" s="4" t="s">
        <v>378</v>
      </c>
    </row>
    <row r="61" spans="2:6" ht="15">
      <c r="B61" s="44">
        <v>51</v>
      </c>
      <c r="C61" s="3" t="s">
        <v>114</v>
      </c>
      <c r="D61" s="3">
        <v>98.99</v>
      </c>
      <c r="E61" s="3" t="s">
        <v>285</v>
      </c>
      <c r="F61" s="4" t="s">
        <v>379</v>
      </c>
    </row>
    <row r="62" spans="2:6" ht="15">
      <c r="B62" s="44">
        <v>52</v>
      </c>
      <c r="C62" s="3" t="s">
        <v>141</v>
      </c>
      <c r="D62" s="3">
        <v>1668</v>
      </c>
      <c r="E62" s="3" t="s">
        <v>380</v>
      </c>
      <c r="F62" s="4" t="s">
        <v>381</v>
      </c>
    </row>
    <row r="63" spans="2:6" ht="15">
      <c r="B63" s="44">
        <v>53</v>
      </c>
      <c r="C63" s="3" t="s">
        <v>141</v>
      </c>
      <c r="D63" s="3">
        <v>747</v>
      </c>
      <c r="E63" s="3" t="s">
        <v>382</v>
      </c>
      <c r="F63" s="4" t="s">
        <v>383</v>
      </c>
    </row>
    <row r="64" spans="2:6" ht="15">
      <c r="B64" s="44">
        <v>54</v>
      </c>
      <c r="C64" s="3" t="s">
        <v>141</v>
      </c>
      <c r="D64" s="3">
        <v>102.61</v>
      </c>
      <c r="E64" s="3" t="s">
        <v>384</v>
      </c>
      <c r="F64" s="4" t="s">
        <v>385</v>
      </c>
    </row>
    <row r="65" spans="2:6" ht="15">
      <c r="B65" s="44">
        <v>55</v>
      </c>
      <c r="C65" s="3" t="s">
        <v>141</v>
      </c>
      <c r="D65" s="3">
        <v>269.97</v>
      </c>
      <c r="E65" s="3" t="s">
        <v>285</v>
      </c>
      <c r="F65" s="4" t="s">
        <v>386</v>
      </c>
    </row>
    <row r="66" spans="2:6" ht="15">
      <c r="B66" s="44">
        <v>56</v>
      </c>
      <c r="C66" s="3" t="s">
        <v>153</v>
      </c>
      <c r="D66" s="3">
        <v>216.84</v>
      </c>
      <c r="E66" s="3" t="s">
        <v>371</v>
      </c>
      <c r="F66" s="4" t="s">
        <v>387</v>
      </c>
    </row>
    <row r="67" spans="2:6" ht="15">
      <c r="B67" s="44">
        <v>57</v>
      </c>
      <c r="C67" s="3" t="s">
        <v>153</v>
      </c>
      <c r="D67" s="3">
        <v>250</v>
      </c>
      <c r="E67" s="3" t="s">
        <v>382</v>
      </c>
      <c r="F67" s="4" t="s">
        <v>388</v>
      </c>
    </row>
    <row r="68" spans="2:6" ht="15">
      <c r="B68" s="44">
        <v>58</v>
      </c>
      <c r="C68" s="3" t="s">
        <v>161</v>
      </c>
      <c r="D68" s="3">
        <v>1020</v>
      </c>
      <c r="E68" s="3" t="s">
        <v>389</v>
      </c>
      <c r="F68" s="4" t="s">
        <v>390</v>
      </c>
    </row>
    <row r="69" spans="2:6" ht="15">
      <c r="B69" s="44">
        <v>59</v>
      </c>
      <c r="C69" s="3" t="s">
        <v>161</v>
      </c>
      <c r="D69" s="3">
        <v>133.23</v>
      </c>
      <c r="E69" s="3" t="s">
        <v>375</v>
      </c>
      <c r="F69" s="4" t="s">
        <v>391</v>
      </c>
    </row>
    <row r="70" spans="2:6" ht="15">
      <c r="B70" s="44">
        <v>60</v>
      </c>
      <c r="C70" s="3" t="s">
        <v>161</v>
      </c>
      <c r="D70" s="3">
        <v>109.53</v>
      </c>
      <c r="E70" s="3" t="s">
        <v>392</v>
      </c>
      <c r="F70" s="4" t="s">
        <v>393</v>
      </c>
    </row>
    <row r="71" spans="2:6" ht="15">
      <c r="B71" s="44">
        <v>61</v>
      </c>
      <c r="C71" s="3" t="s">
        <v>161</v>
      </c>
      <c r="D71" s="3">
        <v>269.98</v>
      </c>
      <c r="E71" s="3" t="s">
        <v>285</v>
      </c>
      <c r="F71" s="4" t="s">
        <v>394</v>
      </c>
    </row>
    <row r="72" spans="2:6" ht="15">
      <c r="B72" s="44">
        <v>62</v>
      </c>
      <c r="C72" s="3" t="s">
        <v>287</v>
      </c>
      <c r="D72" s="3">
        <v>98.01</v>
      </c>
      <c r="E72" s="3" t="s">
        <v>285</v>
      </c>
      <c r="F72" s="4" t="s">
        <v>395</v>
      </c>
    </row>
    <row r="73" spans="2:6" ht="15">
      <c r="B73" s="44">
        <v>63</v>
      </c>
      <c r="C73" s="3" t="s">
        <v>287</v>
      </c>
      <c r="D73" s="3">
        <v>237.12</v>
      </c>
      <c r="E73" s="3" t="s">
        <v>371</v>
      </c>
      <c r="F73" s="4" t="s">
        <v>396</v>
      </c>
    </row>
    <row r="74" spans="2:6" ht="15">
      <c r="B74" s="44">
        <v>64</v>
      </c>
      <c r="C74" s="3" t="s">
        <v>287</v>
      </c>
      <c r="D74" s="3">
        <v>199.92</v>
      </c>
      <c r="E74" s="3" t="s">
        <v>285</v>
      </c>
      <c r="F74" s="4" t="s">
        <v>397</v>
      </c>
    </row>
    <row r="75" spans="2:6" ht="15">
      <c r="B75" s="44">
        <v>65</v>
      </c>
      <c r="C75" s="3" t="s">
        <v>287</v>
      </c>
      <c r="D75" s="3">
        <v>49.96</v>
      </c>
      <c r="E75" s="3" t="s">
        <v>285</v>
      </c>
      <c r="F75" s="4" t="s">
        <v>398</v>
      </c>
    </row>
    <row r="76" spans="2:6" ht="15">
      <c r="B76" s="44">
        <v>66</v>
      </c>
      <c r="C76" s="3" t="s">
        <v>287</v>
      </c>
      <c r="D76" s="3">
        <v>2541</v>
      </c>
      <c r="E76" s="3" t="s">
        <v>399</v>
      </c>
      <c r="F76" s="4" t="s">
        <v>400</v>
      </c>
    </row>
    <row r="77" spans="2:6" ht="15">
      <c r="B77" s="44">
        <v>67</v>
      </c>
      <c r="C77" s="3" t="s">
        <v>287</v>
      </c>
      <c r="D77" s="3">
        <v>1580</v>
      </c>
      <c r="E77" s="3" t="s">
        <v>401</v>
      </c>
      <c r="F77" s="4" t="s">
        <v>402</v>
      </c>
    </row>
    <row r="78" spans="2:6" ht="15">
      <c r="B78" s="44">
        <v>68</v>
      </c>
      <c r="C78" s="3" t="s">
        <v>287</v>
      </c>
      <c r="D78" s="3">
        <v>222.03</v>
      </c>
      <c r="E78" s="3" t="s">
        <v>403</v>
      </c>
      <c r="F78" s="4" t="s">
        <v>404</v>
      </c>
    </row>
    <row r="79" spans="2:6" ht="15">
      <c r="B79" s="44">
        <v>69</v>
      </c>
      <c r="C79" s="3" t="s">
        <v>287</v>
      </c>
      <c r="D79" s="3">
        <v>454.32</v>
      </c>
      <c r="E79" s="3" t="s">
        <v>405</v>
      </c>
      <c r="F79" s="4" t="s">
        <v>406</v>
      </c>
    </row>
    <row r="80" spans="2:6" ht="15">
      <c r="B80" s="44">
        <v>70</v>
      </c>
      <c r="C80" s="3" t="s">
        <v>287</v>
      </c>
      <c r="D80" s="3">
        <v>18.09</v>
      </c>
      <c r="E80" s="3" t="s">
        <v>285</v>
      </c>
      <c r="F80" s="4" t="s">
        <v>407</v>
      </c>
    </row>
    <row r="81" spans="2:6" ht="15">
      <c r="B81" s="44">
        <v>71</v>
      </c>
      <c r="C81" s="3" t="s">
        <v>231</v>
      </c>
      <c r="D81" s="3">
        <v>572.5</v>
      </c>
      <c r="E81" s="3" t="s">
        <v>243</v>
      </c>
      <c r="F81" s="4" t="s">
        <v>408</v>
      </c>
    </row>
    <row r="82" spans="2:6" ht="15">
      <c r="B82" s="44">
        <v>72</v>
      </c>
      <c r="C82" s="3" t="s">
        <v>231</v>
      </c>
      <c r="D82" s="3">
        <v>195.05</v>
      </c>
      <c r="E82" s="3" t="s">
        <v>285</v>
      </c>
      <c r="F82" s="4" t="s">
        <v>409</v>
      </c>
    </row>
    <row r="83" spans="2:6" ht="15">
      <c r="B83" s="44">
        <v>73</v>
      </c>
      <c r="C83" s="3" t="s">
        <v>231</v>
      </c>
      <c r="D83" s="3">
        <v>3504</v>
      </c>
      <c r="E83" s="3" t="s">
        <v>410</v>
      </c>
      <c r="F83" s="4" t="s">
        <v>411</v>
      </c>
    </row>
    <row r="84" spans="2:6" ht="15">
      <c r="B84" s="44">
        <v>74</v>
      </c>
      <c r="C84" s="3" t="s">
        <v>238</v>
      </c>
      <c r="D84" s="3">
        <v>40</v>
      </c>
      <c r="E84" s="3" t="s">
        <v>412</v>
      </c>
      <c r="F84" s="4" t="s">
        <v>413</v>
      </c>
    </row>
    <row r="85" spans="2:6" ht="15">
      <c r="B85" s="44">
        <v>75</v>
      </c>
      <c r="C85" s="3" t="s">
        <v>238</v>
      </c>
      <c r="D85" s="3">
        <v>1730.51</v>
      </c>
      <c r="E85" s="3" t="s">
        <v>414</v>
      </c>
      <c r="F85" s="4" t="s">
        <v>415</v>
      </c>
    </row>
    <row r="86" spans="2:6" ht="15">
      <c r="B86" s="44">
        <v>76</v>
      </c>
      <c r="C86" s="3" t="s">
        <v>238</v>
      </c>
      <c r="D86" s="3">
        <v>2490.05</v>
      </c>
      <c r="E86" s="3" t="s">
        <v>416</v>
      </c>
      <c r="F86" s="4" t="s">
        <v>417</v>
      </c>
    </row>
    <row r="87" spans="2:6" ht="15">
      <c r="B87" s="44">
        <v>77</v>
      </c>
      <c r="C87" s="3" t="s">
        <v>238</v>
      </c>
      <c r="D87" s="3">
        <v>2578.71</v>
      </c>
      <c r="E87" s="3" t="s">
        <v>418</v>
      </c>
      <c r="F87" s="4" t="s">
        <v>419</v>
      </c>
    </row>
    <row r="88" spans="2:6" ht="15">
      <c r="B88" s="44">
        <v>78</v>
      </c>
      <c r="C88" s="3" t="s">
        <v>238</v>
      </c>
      <c r="D88" s="3">
        <v>1964.42</v>
      </c>
      <c r="E88" s="3" t="s">
        <v>420</v>
      </c>
      <c r="F88" s="4" t="s">
        <v>421</v>
      </c>
    </row>
    <row r="89" spans="2:6" ht="15">
      <c r="B89" s="44">
        <v>79</v>
      </c>
      <c r="C89" s="3" t="s">
        <v>240</v>
      </c>
      <c r="D89" s="3">
        <v>934.8</v>
      </c>
      <c r="E89" s="3" t="s">
        <v>422</v>
      </c>
      <c r="F89" s="4" t="s">
        <v>423</v>
      </c>
    </row>
    <row r="90" spans="2:6" ht="15">
      <c r="B90" s="44">
        <v>80</v>
      </c>
      <c r="C90" s="3" t="s">
        <v>424</v>
      </c>
      <c r="D90" s="3">
        <v>362</v>
      </c>
      <c r="E90" s="3" t="s">
        <v>339</v>
      </c>
      <c r="F90" s="4" t="s">
        <v>425</v>
      </c>
    </row>
    <row r="91" spans="2:6" ht="15">
      <c r="B91" s="44">
        <v>81</v>
      </c>
      <c r="C91" s="3" t="s">
        <v>424</v>
      </c>
      <c r="D91" s="3">
        <v>59.2</v>
      </c>
      <c r="E91" s="3" t="s">
        <v>375</v>
      </c>
      <c r="F91" s="4" t="s">
        <v>426</v>
      </c>
    </row>
    <row r="92" spans="2:6" ht="15">
      <c r="B92" s="44">
        <v>82</v>
      </c>
      <c r="C92" s="3" t="s">
        <v>424</v>
      </c>
      <c r="D92" s="3">
        <v>109.53</v>
      </c>
      <c r="E92" s="3" t="s">
        <v>392</v>
      </c>
      <c r="F92" s="4" t="s">
        <v>427</v>
      </c>
    </row>
    <row r="93" spans="2:6" ht="15">
      <c r="B93" s="44">
        <v>83</v>
      </c>
      <c r="C93" s="3" t="s">
        <v>424</v>
      </c>
      <c r="D93" s="3">
        <v>1440</v>
      </c>
      <c r="E93" s="3" t="s">
        <v>428</v>
      </c>
      <c r="F93" s="4" t="s">
        <v>429</v>
      </c>
    </row>
    <row r="94" spans="2:6" ht="15">
      <c r="B94" s="44">
        <v>84</v>
      </c>
      <c r="C94" s="3" t="s">
        <v>291</v>
      </c>
      <c r="D94" s="3">
        <v>269.94</v>
      </c>
      <c r="E94" s="3" t="s">
        <v>285</v>
      </c>
      <c r="F94" s="4" t="s">
        <v>430</v>
      </c>
    </row>
    <row r="95" spans="2:6" ht="15">
      <c r="B95" s="44">
        <v>85</v>
      </c>
      <c r="C95" s="3" t="s">
        <v>245</v>
      </c>
      <c r="D95" s="3">
        <v>837</v>
      </c>
      <c r="E95" s="3" t="s">
        <v>410</v>
      </c>
      <c r="F95" s="4" t="s">
        <v>431</v>
      </c>
    </row>
    <row r="96" spans="2:6" ht="15">
      <c r="B96" s="44">
        <v>86</v>
      </c>
      <c r="C96" s="3" t="s">
        <v>245</v>
      </c>
      <c r="D96" s="3">
        <v>103</v>
      </c>
      <c r="E96" s="3" t="s">
        <v>339</v>
      </c>
      <c r="F96" s="4" t="s">
        <v>432</v>
      </c>
    </row>
    <row r="97" spans="2:6" ht="15">
      <c r="B97" s="44">
        <v>87</v>
      </c>
      <c r="C97" s="3" t="s">
        <v>245</v>
      </c>
      <c r="D97" s="3">
        <v>200</v>
      </c>
      <c r="E97" s="3" t="s">
        <v>285</v>
      </c>
      <c r="F97" s="4" t="s">
        <v>433</v>
      </c>
    </row>
    <row r="98" spans="2:6" ht="15">
      <c r="B98" s="44">
        <v>88</v>
      </c>
      <c r="C98" s="3" t="s">
        <v>252</v>
      </c>
      <c r="D98" s="3">
        <v>273</v>
      </c>
      <c r="E98" s="3" t="s">
        <v>382</v>
      </c>
      <c r="F98" s="4" t="s">
        <v>434</v>
      </c>
    </row>
    <row r="99" spans="2:6" ht="15">
      <c r="B99" s="44">
        <v>89</v>
      </c>
      <c r="C99" s="3" t="s">
        <v>271</v>
      </c>
      <c r="D99" s="3">
        <v>300.29</v>
      </c>
      <c r="E99" s="3" t="s">
        <v>285</v>
      </c>
      <c r="F99" s="4" t="s">
        <v>435</v>
      </c>
    </row>
    <row r="100" spans="2:6" ht="15">
      <c r="B100" s="44">
        <v>90</v>
      </c>
      <c r="C100" s="3" t="s">
        <v>271</v>
      </c>
      <c r="D100" s="3">
        <v>1056</v>
      </c>
      <c r="E100" s="3" t="s">
        <v>410</v>
      </c>
      <c r="F100" s="4" t="s">
        <v>436</v>
      </c>
    </row>
    <row r="101" spans="2:6" ht="15.75" thickBot="1">
      <c r="B101" s="5"/>
      <c r="C101" s="6"/>
      <c r="D101" s="27"/>
      <c r="E101" s="6"/>
      <c r="F101" s="7"/>
    </row>
    <row r="102" spans="2:6" ht="15.75" thickBot="1">
      <c r="B102" s="90" t="s">
        <v>7</v>
      </c>
      <c r="C102" s="76" t="s">
        <v>11</v>
      </c>
      <c r="D102" s="76"/>
      <c r="E102" s="76"/>
      <c r="F102" s="77"/>
    </row>
    <row r="103" spans="2:7" ht="15">
      <c r="B103" s="48">
        <v>1</v>
      </c>
      <c r="C103" s="88" t="s">
        <v>240</v>
      </c>
      <c r="D103" s="88">
        <v>1316</v>
      </c>
      <c r="E103" s="88" t="s">
        <v>437</v>
      </c>
      <c r="F103" s="89" t="s">
        <v>55</v>
      </c>
      <c r="G103" s="37"/>
    </row>
    <row r="104" spans="2:7" ht="15">
      <c r="B104" s="49">
        <v>2</v>
      </c>
      <c r="C104" s="3" t="s">
        <v>240</v>
      </c>
      <c r="D104" s="3">
        <v>2444</v>
      </c>
      <c r="E104" s="3" t="s">
        <v>437</v>
      </c>
      <c r="F104" s="4" t="s">
        <v>55</v>
      </c>
      <c r="G104" s="37"/>
    </row>
    <row r="105" spans="2:7" ht="15">
      <c r="B105" s="49">
        <v>3</v>
      </c>
      <c r="C105" s="3" t="s">
        <v>49</v>
      </c>
      <c r="D105" s="3">
        <v>249.67</v>
      </c>
      <c r="E105" s="3" t="s">
        <v>280</v>
      </c>
      <c r="F105" s="4" t="s">
        <v>438</v>
      </c>
      <c r="G105" s="37"/>
    </row>
    <row r="106" spans="2:7" ht="15">
      <c r="B106" s="49">
        <v>4</v>
      </c>
      <c r="C106" s="3" t="s">
        <v>69</v>
      </c>
      <c r="D106" s="3">
        <v>25</v>
      </c>
      <c r="E106" s="3" t="s">
        <v>439</v>
      </c>
      <c r="F106" s="4" t="s">
        <v>440</v>
      </c>
      <c r="G106" s="37"/>
    </row>
    <row r="107" spans="2:7" ht="15">
      <c r="B107" s="49">
        <v>5</v>
      </c>
      <c r="C107" s="3" t="s">
        <v>114</v>
      </c>
      <c r="D107" s="3">
        <v>84</v>
      </c>
      <c r="E107" s="3" t="s">
        <v>441</v>
      </c>
      <c r="F107" s="4" t="s">
        <v>442</v>
      </c>
      <c r="G107" s="37"/>
    </row>
    <row r="108" spans="2:7" ht="15">
      <c r="B108" s="49">
        <v>6</v>
      </c>
      <c r="C108" s="3" t="s">
        <v>231</v>
      </c>
      <c r="D108" s="3">
        <v>572.5</v>
      </c>
      <c r="E108" s="3" t="s">
        <v>243</v>
      </c>
      <c r="F108" s="4" t="s">
        <v>443</v>
      </c>
      <c r="G108" s="37"/>
    </row>
    <row r="109" spans="2:6" ht="15.75" thickBot="1">
      <c r="B109" s="50"/>
      <c r="C109" s="6"/>
      <c r="D109" s="27"/>
      <c r="E109" s="6"/>
      <c r="F109" s="7"/>
    </row>
    <row r="110" spans="2:6" ht="15.75" thickBot="1">
      <c r="B110" s="28"/>
      <c r="C110" s="29" t="s">
        <v>36</v>
      </c>
      <c r="D110" s="33">
        <f>SUM(D8:D109)</f>
        <v>62420.91000000002</v>
      </c>
      <c r="E110" s="31"/>
      <c r="F110" s="32"/>
    </row>
  </sheetData>
  <sheetProtection/>
  <mergeCells count="3">
    <mergeCell ref="C102:F102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.57421875" style="0" customWidth="1"/>
    <col min="2" max="2" width="4.00390625" style="21" bestFit="1" customWidth="1"/>
    <col min="3" max="3" width="7.421875" style="0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5" customWidth="1"/>
    <col min="14" max="14" width="9.00390625" style="0" bestFit="1" customWidth="1"/>
  </cols>
  <sheetData>
    <row r="1" ht="15">
      <c r="C1" t="s">
        <v>12</v>
      </c>
    </row>
    <row r="2" ht="15"/>
    <row r="3" spans="4:11" ht="15">
      <c r="D3" s="85" t="s">
        <v>32</v>
      </c>
      <c r="E3" s="85"/>
      <c r="F3" s="85"/>
      <c r="G3" s="85"/>
      <c r="H3" s="85"/>
      <c r="I3" s="36" t="s">
        <v>42</v>
      </c>
      <c r="J3" s="1" t="s">
        <v>33</v>
      </c>
      <c r="K3" s="10">
        <v>2016</v>
      </c>
    </row>
    <row r="4" ht="15.75" thickBot="1"/>
    <row r="5" spans="2:14" ht="15">
      <c r="B5" s="86" t="s">
        <v>13</v>
      </c>
      <c r="C5" s="87"/>
      <c r="D5" s="81" t="s">
        <v>16</v>
      </c>
      <c r="E5" s="81" t="s">
        <v>17</v>
      </c>
      <c r="F5" s="12" t="s">
        <v>18</v>
      </c>
      <c r="G5" s="87" t="s">
        <v>23</v>
      </c>
      <c r="H5" s="87"/>
      <c r="I5" s="87"/>
      <c r="J5" s="81" t="s">
        <v>24</v>
      </c>
      <c r="K5" s="81" t="s">
        <v>25</v>
      </c>
      <c r="L5" s="81" t="s">
        <v>26</v>
      </c>
      <c r="M5" s="83" t="s">
        <v>27</v>
      </c>
      <c r="N5" s="59" t="s">
        <v>39</v>
      </c>
    </row>
    <row r="6" spans="2:14" ht="15.75" thickBot="1">
      <c r="B6" s="22" t="s">
        <v>14</v>
      </c>
      <c r="C6" s="13" t="s">
        <v>15</v>
      </c>
      <c r="D6" s="82"/>
      <c r="E6" s="82"/>
      <c r="F6" s="14" t="s">
        <v>19</v>
      </c>
      <c r="G6" s="14" t="s">
        <v>20</v>
      </c>
      <c r="H6" s="14" t="s">
        <v>21</v>
      </c>
      <c r="I6" s="14" t="s">
        <v>22</v>
      </c>
      <c r="J6" s="82"/>
      <c r="K6" s="82"/>
      <c r="L6" s="82"/>
      <c r="M6" s="84"/>
      <c r="N6" s="60" t="s">
        <v>40</v>
      </c>
    </row>
    <row r="7" spans="2:14" ht="18.75" customHeight="1">
      <c r="B7" s="3">
        <v>97</v>
      </c>
      <c r="C7" s="51">
        <v>17.06</v>
      </c>
      <c r="D7" s="52" t="s">
        <v>444</v>
      </c>
      <c r="E7" s="52" t="s">
        <v>445</v>
      </c>
      <c r="F7" s="40" t="s">
        <v>446</v>
      </c>
      <c r="G7" s="40" t="s">
        <v>447</v>
      </c>
      <c r="H7" s="40" t="s">
        <v>448</v>
      </c>
      <c r="I7" s="40"/>
      <c r="J7" s="52" t="s">
        <v>449</v>
      </c>
      <c r="K7" s="52" t="s">
        <v>450</v>
      </c>
      <c r="L7" s="52">
        <v>6</v>
      </c>
      <c r="M7" s="62">
        <v>709.92</v>
      </c>
      <c r="N7" s="53"/>
    </row>
    <row r="8" spans="2:14" ht="18.75" customHeight="1">
      <c r="B8" s="3">
        <v>106</v>
      </c>
      <c r="C8" s="51">
        <v>4.07</v>
      </c>
      <c r="D8" s="52" t="s">
        <v>451</v>
      </c>
      <c r="E8" s="52" t="s">
        <v>452</v>
      </c>
      <c r="F8" s="40" t="s">
        <v>453</v>
      </c>
      <c r="G8" s="40" t="s">
        <v>454</v>
      </c>
      <c r="H8" s="40" t="s">
        <v>455</v>
      </c>
      <c r="I8" s="40" t="s">
        <v>456</v>
      </c>
      <c r="J8" s="52" t="s">
        <v>457</v>
      </c>
      <c r="K8" s="52" t="s">
        <v>458</v>
      </c>
      <c r="L8" s="52">
        <v>1</v>
      </c>
      <c r="M8" s="62">
        <v>156</v>
      </c>
      <c r="N8" s="53" t="s">
        <v>459</v>
      </c>
    </row>
    <row r="9" spans="2:14" ht="18.75" customHeight="1">
      <c r="B9" s="3">
        <v>107</v>
      </c>
      <c r="C9" s="51">
        <v>4.07</v>
      </c>
      <c r="D9" s="54" t="s">
        <v>460</v>
      </c>
      <c r="E9" s="54" t="s">
        <v>461</v>
      </c>
      <c r="F9" s="55" t="s">
        <v>462</v>
      </c>
      <c r="G9" s="40" t="s">
        <v>454</v>
      </c>
      <c r="H9" s="40" t="s">
        <v>455</v>
      </c>
      <c r="I9" s="40" t="s">
        <v>456</v>
      </c>
      <c r="J9" s="52" t="s">
        <v>457</v>
      </c>
      <c r="K9" s="52" t="s">
        <v>458</v>
      </c>
      <c r="L9" s="52">
        <v>1</v>
      </c>
      <c r="M9" s="62">
        <v>156</v>
      </c>
      <c r="N9" s="53" t="s">
        <v>459</v>
      </c>
    </row>
    <row r="10" spans="2:14" ht="18.75" customHeight="1">
      <c r="B10" s="3">
        <v>108</v>
      </c>
      <c r="C10" s="51">
        <v>4.07</v>
      </c>
      <c r="D10" s="39" t="s">
        <v>463</v>
      </c>
      <c r="E10" s="39" t="s">
        <v>464</v>
      </c>
      <c r="F10" s="40" t="s">
        <v>465</v>
      </c>
      <c r="G10" s="40" t="s">
        <v>454</v>
      </c>
      <c r="H10" s="40" t="s">
        <v>455</v>
      </c>
      <c r="I10" s="40" t="s">
        <v>456</v>
      </c>
      <c r="J10" s="52" t="s">
        <v>457</v>
      </c>
      <c r="K10" s="52" t="s">
        <v>458</v>
      </c>
      <c r="L10" s="52">
        <v>1</v>
      </c>
      <c r="M10" s="62">
        <v>156</v>
      </c>
      <c r="N10" s="53" t="s">
        <v>459</v>
      </c>
    </row>
    <row r="11" spans="2:14" ht="18.75" customHeight="1">
      <c r="B11" s="3">
        <v>109</v>
      </c>
      <c r="C11" s="51">
        <v>4.07</v>
      </c>
      <c r="D11" s="39" t="s">
        <v>516</v>
      </c>
      <c r="E11" s="39" t="s">
        <v>466</v>
      </c>
      <c r="F11" s="40" t="s">
        <v>467</v>
      </c>
      <c r="G11" s="40" t="s">
        <v>454</v>
      </c>
      <c r="H11" s="40" t="s">
        <v>455</v>
      </c>
      <c r="I11" s="40" t="s">
        <v>456</v>
      </c>
      <c r="J11" s="52" t="s">
        <v>457</v>
      </c>
      <c r="K11" s="52" t="s">
        <v>458</v>
      </c>
      <c r="L11" s="52">
        <v>1</v>
      </c>
      <c r="M11" s="62">
        <v>156</v>
      </c>
      <c r="N11" s="53" t="s">
        <v>459</v>
      </c>
    </row>
    <row r="12" spans="2:14" ht="18.75" customHeight="1">
      <c r="B12" s="3">
        <v>110</v>
      </c>
      <c r="C12" s="51">
        <v>4.07</v>
      </c>
      <c r="D12" s="39" t="s">
        <v>468</v>
      </c>
      <c r="E12" s="39" t="s">
        <v>469</v>
      </c>
      <c r="F12" s="40" t="s">
        <v>453</v>
      </c>
      <c r="G12" s="40" t="s">
        <v>470</v>
      </c>
      <c r="H12" s="40" t="s">
        <v>471</v>
      </c>
      <c r="I12" s="39" t="s">
        <v>472</v>
      </c>
      <c r="J12" s="39" t="s">
        <v>473</v>
      </c>
      <c r="K12" s="39" t="s">
        <v>474</v>
      </c>
      <c r="L12" s="39">
        <v>5</v>
      </c>
      <c r="M12" s="63">
        <v>1520</v>
      </c>
      <c r="N12" s="56"/>
    </row>
    <row r="13" spans="2:14" ht="18.75" customHeight="1">
      <c r="B13" s="3">
        <v>111</v>
      </c>
      <c r="C13" s="38">
        <v>5.07</v>
      </c>
      <c r="D13" s="39" t="s">
        <v>475</v>
      </c>
      <c r="E13" s="39" t="s">
        <v>476</v>
      </c>
      <c r="F13" s="40" t="s">
        <v>477</v>
      </c>
      <c r="G13" s="40" t="s">
        <v>447</v>
      </c>
      <c r="H13" s="40" t="s">
        <v>448</v>
      </c>
      <c r="I13" s="39" t="s">
        <v>478</v>
      </c>
      <c r="J13" s="39" t="s">
        <v>479</v>
      </c>
      <c r="K13" s="39" t="s">
        <v>450</v>
      </c>
      <c r="L13" s="57">
        <v>5</v>
      </c>
      <c r="M13" s="63">
        <v>882.35</v>
      </c>
      <c r="N13" s="56"/>
    </row>
    <row r="14" spans="2:14" ht="18.75" customHeight="1">
      <c r="B14" s="3">
        <v>112</v>
      </c>
      <c r="C14" s="38">
        <v>6.07</v>
      </c>
      <c r="D14" s="39" t="s">
        <v>480</v>
      </c>
      <c r="E14" s="39" t="s">
        <v>481</v>
      </c>
      <c r="F14" s="40" t="s">
        <v>482</v>
      </c>
      <c r="G14" s="40" t="s">
        <v>483</v>
      </c>
      <c r="H14" s="40" t="s">
        <v>484</v>
      </c>
      <c r="I14" s="39" t="s">
        <v>485</v>
      </c>
      <c r="J14" s="39" t="s">
        <v>486</v>
      </c>
      <c r="K14" s="39" t="s">
        <v>487</v>
      </c>
      <c r="L14" s="39">
        <v>9</v>
      </c>
      <c r="M14" s="63">
        <v>14838</v>
      </c>
      <c r="N14" s="56"/>
    </row>
    <row r="15" spans="2:14" ht="18.75" customHeight="1">
      <c r="B15" s="3">
        <v>113</v>
      </c>
      <c r="C15" s="38">
        <v>6.07</v>
      </c>
      <c r="D15" s="39" t="s">
        <v>488</v>
      </c>
      <c r="E15" s="39" t="s">
        <v>481</v>
      </c>
      <c r="F15" s="40" t="s">
        <v>482</v>
      </c>
      <c r="G15" s="40" t="s">
        <v>483</v>
      </c>
      <c r="H15" s="40" t="s">
        <v>484</v>
      </c>
      <c r="I15" s="39" t="s">
        <v>485</v>
      </c>
      <c r="J15" s="39" t="s">
        <v>486</v>
      </c>
      <c r="K15" s="39" t="s">
        <v>487</v>
      </c>
      <c r="L15" s="39">
        <v>9</v>
      </c>
      <c r="M15" s="63">
        <v>2804</v>
      </c>
      <c r="N15" s="56"/>
    </row>
    <row r="16" spans="2:14" ht="18.75" customHeight="1">
      <c r="B16" s="3">
        <v>114</v>
      </c>
      <c r="C16" s="38">
        <v>11.07</v>
      </c>
      <c r="D16" s="39" t="s">
        <v>489</v>
      </c>
      <c r="E16" s="39" t="s">
        <v>490</v>
      </c>
      <c r="F16" s="40" t="s">
        <v>453</v>
      </c>
      <c r="G16" s="40" t="s">
        <v>447</v>
      </c>
      <c r="H16" s="40" t="s">
        <v>491</v>
      </c>
      <c r="I16" s="40" t="s">
        <v>492</v>
      </c>
      <c r="J16" s="39" t="s">
        <v>493</v>
      </c>
      <c r="K16" s="39" t="s">
        <v>494</v>
      </c>
      <c r="L16" s="39">
        <v>5</v>
      </c>
      <c r="M16" s="63">
        <v>2052</v>
      </c>
      <c r="N16" s="53"/>
    </row>
    <row r="17" spans="2:14" ht="18.75" customHeight="1">
      <c r="B17" s="3">
        <v>115</v>
      </c>
      <c r="C17" s="38">
        <v>11.07</v>
      </c>
      <c r="D17" s="39" t="s">
        <v>495</v>
      </c>
      <c r="E17" s="39" t="s">
        <v>496</v>
      </c>
      <c r="F17" s="40" t="s">
        <v>497</v>
      </c>
      <c r="G17" s="40" t="s">
        <v>447</v>
      </c>
      <c r="H17" s="40" t="s">
        <v>448</v>
      </c>
      <c r="I17" s="39" t="s">
        <v>478</v>
      </c>
      <c r="J17" s="39" t="s">
        <v>479</v>
      </c>
      <c r="K17" s="39" t="s">
        <v>450</v>
      </c>
      <c r="L17" s="39">
        <v>5</v>
      </c>
      <c r="M17" s="63">
        <v>839.82</v>
      </c>
      <c r="N17" s="53"/>
    </row>
    <row r="18" spans="2:14" ht="18.75" customHeight="1">
      <c r="B18" s="3">
        <v>116</v>
      </c>
      <c r="C18" s="41">
        <v>18.07</v>
      </c>
      <c r="D18" s="39" t="s">
        <v>498</v>
      </c>
      <c r="E18" s="39" t="s">
        <v>499</v>
      </c>
      <c r="F18" s="39" t="s">
        <v>500</v>
      </c>
      <c r="G18" s="39" t="s">
        <v>447</v>
      </c>
      <c r="H18" s="39" t="s">
        <v>501</v>
      </c>
      <c r="I18" s="39" t="s">
        <v>502</v>
      </c>
      <c r="J18" s="39" t="s">
        <v>479</v>
      </c>
      <c r="K18" s="39" t="s">
        <v>503</v>
      </c>
      <c r="L18" s="39">
        <v>6</v>
      </c>
      <c r="M18" s="63">
        <v>557.6</v>
      </c>
      <c r="N18" s="58"/>
    </row>
    <row r="19" spans="2:14" ht="18.75" customHeight="1">
      <c r="B19" s="3">
        <v>118</v>
      </c>
      <c r="C19" s="41">
        <v>19.07</v>
      </c>
      <c r="D19" s="39" t="s">
        <v>504</v>
      </c>
      <c r="E19" s="39" t="s">
        <v>505</v>
      </c>
      <c r="F19" s="39" t="s">
        <v>477</v>
      </c>
      <c r="G19" s="39" t="s">
        <v>447</v>
      </c>
      <c r="H19" s="39" t="s">
        <v>448</v>
      </c>
      <c r="I19" s="39" t="s">
        <v>478</v>
      </c>
      <c r="J19" s="39" t="s">
        <v>479</v>
      </c>
      <c r="K19" s="39" t="s">
        <v>450</v>
      </c>
      <c r="L19" s="39">
        <v>6</v>
      </c>
      <c r="M19" s="63">
        <v>678.02</v>
      </c>
      <c r="N19" s="58"/>
    </row>
    <row r="20" spans="2:14" ht="18.75" customHeight="1">
      <c r="B20" s="3">
        <v>119</v>
      </c>
      <c r="C20" s="41">
        <v>22.07</v>
      </c>
      <c r="D20" s="39" t="s">
        <v>463</v>
      </c>
      <c r="E20" s="39" t="s">
        <v>506</v>
      </c>
      <c r="F20" s="39" t="s">
        <v>465</v>
      </c>
      <c r="G20" s="39" t="s">
        <v>454</v>
      </c>
      <c r="H20" s="39" t="s">
        <v>455</v>
      </c>
      <c r="I20" s="39" t="s">
        <v>507</v>
      </c>
      <c r="J20" s="39" t="s">
        <v>508</v>
      </c>
      <c r="K20" s="39" t="s">
        <v>450</v>
      </c>
      <c r="L20" s="39">
        <v>1</v>
      </c>
      <c r="M20" s="63">
        <v>462</v>
      </c>
      <c r="N20" s="58"/>
    </row>
    <row r="21" spans="2:14" ht="18.75" customHeight="1">
      <c r="B21" s="3">
        <v>120</v>
      </c>
      <c r="C21" s="41"/>
      <c r="D21" s="39"/>
      <c r="E21" s="39"/>
      <c r="F21" s="39"/>
      <c r="G21" s="39"/>
      <c r="H21" s="39"/>
      <c r="I21" s="39"/>
      <c r="J21" s="39"/>
      <c r="K21" s="39"/>
      <c r="L21" s="39"/>
      <c r="M21" s="63"/>
      <c r="N21" s="58"/>
    </row>
    <row r="22" spans="2:15" ht="20.25" customHeight="1">
      <c r="B22" s="3">
        <v>121</v>
      </c>
      <c r="C22" s="41">
        <v>25.07</v>
      </c>
      <c r="D22" s="39" t="s">
        <v>468</v>
      </c>
      <c r="E22" s="39" t="s">
        <v>469</v>
      </c>
      <c r="F22" s="39" t="s">
        <v>453</v>
      </c>
      <c r="G22" s="39" t="s">
        <v>447</v>
      </c>
      <c r="H22" s="39" t="s">
        <v>509</v>
      </c>
      <c r="I22" s="39" t="s">
        <v>510</v>
      </c>
      <c r="J22" s="39" t="s">
        <v>511</v>
      </c>
      <c r="K22" s="39" t="s">
        <v>474</v>
      </c>
      <c r="L22" s="39">
        <v>1</v>
      </c>
      <c r="M22" s="63">
        <v>42</v>
      </c>
      <c r="N22" s="58"/>
      <c r="O22" s="11"/>
    </row>
    <row r="23" spans="2:14" ht="15">
      <c r="B23" s="3">
        <v>122</v>
      </c>
      <c r="C23" s="41">
        <v>29.07</v>
      </c>
      <c r="D23" s="39" t="s">
        <v>468</v>
      </c>
      <c r="E23" s="39" t="s">
        <v>469</v>
      </c>
      <c r="F23" s="39" t="s">
        <v>453</v>
      </c>
      <c r="G23" s="39" t="s">
        <v>512</v>
      </c>
      <c r="H23" s="39" t="s">
        <v>513</v>
      </c>
      <c r="I23" s="39" t="s">
        <v>514</v>
      </c>
      <c r="J23" s="39" t="s">
        <v>515</v>
      </c>
      <c r="K23" s="39" t="s">
        <v>474</v>
      </c>
      <c r="L23" s="39">
        <v>3</v>
      </c>
      <c r="M23" s="63">
        <v>1280</v>
      </c>
      <c r="N23" s="58"/>
    </row>
    <row r="24" spans="2:14" ht="27" customHeight="1">
      <c r="B24" s="3">
        <v>123</v>
      </c>
      <c r="C24" s="41">
        <v>29.07</v>
      </c>
      <c r="D24" s="39" t="s">
        <v>480</v>
      </c>
      <c r="E24" s="39" t="s">
        <v>481</v>
      </c>
      <c r="F24" s="39" t="s">
        <v>482</v>
      </c>
      <c r="G24" s="39" t="s">
        <v>512</v>
      </c>
      <c r="H24" s="39" t="s">
        <v>513</v>
      </c>
      <c r="I24" s="39" t="s">
        <v>514</v>
      </c>
      <c r="J24" s="39" t="s">
        <v>486</v>
      </c>
      <c r="K24" s="39" t="s">
        <v>474</v>
      </c>
      <c r="L24" s="39">
        <v>3</v>
      </c>
      <c r="M24" s="63">
        <v>935</v>
      </c>
      <c r="N24" s="58"/>
    </row>
    <row r="25" spans="2:14" ht="18" customHeight="1">
      <c r="B25" s="34"/>
      <c r="C25" s="41"/>
      <c r="D25" s="39"/>
      <c r="E25" s="39"/>
      <c r="F25" s="39"/>
      <c r="G25" s="39"/>
      <c r="H25" s="39"/>
      <c r="I25" s="39"/>
      <c r="J25" s="39"/>
      <c r="K25" s="39"/>
      <c r="L25" s="39"/>
      <c r="M25" s="63"/>
      <c r="N25" s="4"/>
    </row>
    <row r="26" spans="2:14" ht="15.75" thickBot="1">
      <c r="B26" s="23"/>
      <c r="C26" s="78" t="s">
        <v>28</v>
      </c>
      <c r="D26" s="79"/>
      <c r="E26" s="79"/>
      <c r="F26" s="79"/>
      <c r="G26" s="79"/>
      <c r="H26" s="79"/>
      <c r="I26" s="79"/>
      <c r="J26" s="79"/>
      <c r="K26" s="79"/>
      <c r="L26" s="80"/>
      <c r="M26" s="91">
        <f>SUM(M7:M25)</f>
        <v>28224.71</v>
      </c>
      <c r="N26" s="61"/>
    </row>
  </sheetData>
  <sheetProtection/>
  <mergeCells count="10">
    <mergeCell ref="C26:L26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2016-08-16T09:33:21Z</dcterms:modified>
  <cp:category/>
  <cp:version/>
  <cp:contentType/>
  <cp:contentStatus/>
</cp:coreProperties>
</file>