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<sst xmlns="http://schemas.openxmlformats.org/spreadsheetml/2006/main" count="1301" uniqueCount="648">
  <si>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</si>
  <si>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</si>
  <si>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</si>
  <si>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</si>
  <si>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</si>
  <si>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</si>
  <si>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</si>
  <si>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</si>
  <si>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</si>
  <si>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</si>
  <si>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</si>
  <si>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</si>
  <si>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</si>
  <si>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</si>
  <si>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</si>
  <si>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</si>
  <si>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</si>
  <si>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</si>
  <si>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</si>
  <si>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</si>
  <si>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</si>
  <si>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</si>
  <si>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</si>
  <si>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</si>
  <si>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</si>
  <si>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</si>
  <si>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</si>
  <si>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</si>
  <si>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</si>
  <si>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</si>
  <si>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</si>
  <si>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</si>
  <si>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</si>
  <si>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</si>
  <si>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</si>
  <si>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</si>
  <si>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</si>
  <si>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</si>
  <si>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COPROT SRL ORADEA</t>
  </si>
  <si>
    <t>SAS CBM DEVELOPPEMENT FRANTA</t>
  </si>
  <si>
    <t>RADCOM SRL BUCURESTI</t>
  </si>
  <si>
    <t>AUTOCONTROL SRL ORADEA</t>
  </si>
  <si>
    <t>Cheltuieli prime de asigurare</t>
  </si>
  <si>
    <t>BARNETT MCCALL RECRUITMENT BUC</t>
  </si>
  <si>
    <t>BANCA COMERCIALA ORADEA</t>
  </si>
  <si>
    <t>C.N. POSTA ROMANA SA BUCURESTI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</si>
  <si>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</si>
  <si>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</si>
  <si>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</si>
  <si>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</si>
  <si>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</si>
  <si>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KLEMAT SRL TIMISOARA</t>
  </si>
  <si>
    <t>Total :</t>
  </si>
  <si>
    <t>TOTAL</t>
  </si>
  <si>
    <t>VODAFONE ROMANIA SA BUCURESTI</t>
  </si>
  <si>
    <t>VOLVO ROMANIA SRL BUCURESTI</t>
  </si>
  <si>
    <t>IDEART SRL ORADEA</t>
  </si>
  <si>
    <t>ATP EXODUS SASAR COM.RECEA</t>
  </si>
  <si>
    <t>RAMDALVO SRL ORADEA</t>
  </si>
  <si>
    <t>COMAT SA BIHOR ORADEA</t>
  </si>
  <si>
    <t>CHALLENGE COM SRL ORADEA</t>
  </si>
  <si>
    <t>DRAGOS GLIGOR FLORINEL</t>
  </si>
  <si>
    <t>DENIS TECHNOLOLOGY BUCURESTI</t>
  </si>
  <si>
    <t>ROMSPRINTER SRL ORADEA</t>
  </si>
  <si>
    <t>SEDA INVEST SRL BRASOV</t>
  </si>
  <si>
    <t>TREIRA COM SRL ORADEA</t>
  </si>
  <si>
    <t>LAMARSER SRL HAIEU</t>
  </si>
  <si>
    <t>REPRO-BIROTICA SRL ORADEA</t>
  </si>
  <si>
    <t>PREMIUM PART SRL ORADEA</t>
  </si>
  <si>
    <t>APROMET SRL ORADEA</t>
  </si>
  <si>
    <t>REMTOURS ROMANIA, ORADEA</t>
  </si>
  <si>
    <t>FERMIT SA RM.SARAT</t>
  </si>
  <si>
    <t>TELEKOM ROMANIA COMMUNICATIONS</t>
  </si>
  <si>
    <t>DISTRIGAZ VEST SA ORADEA</t>
  </si>
  <si>
    <t>TERMOFICARE ORADEA SA</t>
  </si>
  <si>
    <t>COMPANIA DE APA SA ORADEA</t>
  </si>
  <si>
    <t>RER-RWE ECOLOG.SERV. SA ORADEA</t>
  </si>
  <si>
    <t>PROXI GUARD SRL SINMARTIN</t>
  </si>
  <si>
    <t>RCS RDS SA BUCURESTI</t>
  </si>
  <si>
    <t>CRIMEC SRL ORADEA</t>
  </si>
  <si>
    <t>GECOPROSANA ORADEA</t>
  </si>
  <si>
    <t>RO CO SOFT SRL ORADEA</t>
  </si>
  <si>
    <t>ROZETA PREST SRL ORADEA</t>
  </si>
  <si>
    <t>TECH-MASTERS TRADING ORADEA</t>
  </si>
  <si>
    <t>VANCOL COM SRL ORADEA</t>
  </si>
  <si>
    <t>EURO CAUCIUC PROD SRL ORADEA</t>
  </si>
  <si>
    <t>SODEXO PASS ROMANIA BUCURESTI</t>
  </si>
  <si>
    <t>ADETRANS SRL SIGHETU MARMATIEI</t>
  </si>
  <si>
    <t>DITO GROUP SRL ORADEA</t>
  </si>
  <si>
    <t>RODAN PREST SRL ORADEA</t>
  </si>
  <si>
    <t>OIL ENERGY TRADING SRL BUC.</t>
  </si>
  <si>
    <t xml:space="preserve">Situatia platilor efectuate prin banca in luna  </t>
  </si>
  <si>
    <t xml:space="preserve">Situatia platilor efectuate prin casa in luna </t>
  </si>
  <si>
    <t>READYMIX ROMANIA ORADEA</t>
  </si>
  <si>
    <t>ALBA CLEAN SRL ZALAU</t>
  </si>
  <si>
    <t>C.N.C.F."CFR"SA BUCURESTI</t>
  </si>
  <si>
    <t/>
  </si>
  <si>
    <t>SINDACO INTERNAT.PRODUCT ORADE</t>
  </si>
  <si>
    <t>SCHUNK CARBON TECHN. BUCURESTI</t>
  </si>
  <si>
    <t>SKUBA ROMANIA SRL CHIAJNA</t>
  </si>
  <si>
    <t>SCORPION SA ORADEA</t>
  </si>
  <si>
    <t>T.C.L. PROD SRL ORADEA</t>
  </si>
  <si>
    <t>ADECOR PROD SRL SANTION</t>
  </si>
  <si>
    <t>BERAG SRL ORADEA</t>
  </si>
  <si>
    <t>B.N.BUSINESS SRL ARAD</t>
  </si>
  <si>
    <t>CAMIOANE SRL SANTION</t>
  </si>
  <si>
    <t>CRIANO EXIM SRL ORADEA</t>
  </si>
  <si>
    <t>CTCE SA PIATRA NEAMT</t>
  </si>
  <si>
    <t>FRECVENT SRL ORADEA</t>
  </si>
  <si>
    <t>Plata fact. T10290 din 29/02/2016 int.</t>
  </si>
  <si>
    <t>CASA DE EDIT.EURO MEDIA ORADEA</t>
  </si>
  <si>
    <t>CEMAX SRL ORADEA</t>
  </si>
  <si>
    <t>P.F.A.PAPIK LASZLO ORADEA</t>
  </si>
  <si>
    <t>NEDATIM SRL ORADEA</t>
  </si>
  <si>
    <t>Plata fact. 411 din 24/02/2016 (intern)</t>
  </si>
  <si>
    <t>Imobilizari corporale in curs executie</t>
  </si>
  <si>
    <t>FOMCO 2006 CRISTESTI</t>
  </si>
  <si>
    <t>GIG IMPEX SRL ORADEA</t>
  </si>
  <si>
    <t>ATP MOTORS RO SRL BAIA MARE</t>
  </si>
  <si>
    <t>INFOGATE-SERV GHEORGHIENI</t>
  </si>
  <si>
    <t>RADAX SRL ORADEA</t>
  </si>
  <si>
    <t>ROetCO INTERNATIONAL SA ORADEA</t>
  </si>
  <si>
    <t>SINTEZIS BIROTICA SRL ORADEA</t>
  </si>
  <si>
    <t>SUNRISE CENTRAL SRL ORADEA</t>
  </si>
  <si>
    <t>TOP PRINT SOLUTIONS ORADEA</t>
  </si>
  <si>
    <t>ASIGURARI</t>
  </si>
  <si>
    <t xml:space="preserve">APRILIE </t>
  </si>
  <si>
    <t>APRILIE 2016</t>
  </si>
  <si>
    <t>30-Apr-16</t>
  </si>
  <si>
    <t>April  2016</t>
  </si>
  <si>
    <t>05-Apr-16</t>
  </si>
  <si>
    <t>BOT FLORICA CERTIFICAT RADIERE</t>
  </si>
  <si>
    <t>13-Apr-16</t>
  </si>
  <si>
    <t>MOGA FELICIA CHELT CF DEVIZ</t>
  </si>
  <si>
    <t>22-Apr-16</t>
  </si>
  <si>
    <t>PURGE NICOLETA DECLAR NOTAR</t>
  </si>
  <si>
    <t>29-Apr-16</t>
  </si>
  <si>
    <t>MOCANU TANIA AVIZ ATG DECEBAL</t>
  </si>
  <si>
    <t>Imobilizari corporale in executie</t>
  </si>
  <si>
    <t>TAXA OCPI</t>
  </si>
  <si>
    <t>01-Apr-16</t>
  </si>
  <si>
    <t>OF.NAT.REG.COMER.-OF.TRIB.BIHO</t>
  </si>
  <si>
    <t>Plata fact. 1011521 din 30/03/2016 int.</t>
  </si>
  <si>
    <t>TARLEA ROXANA AMALIA TRAD.INT.</t>
  </si>
  <si>
    <t>Plata fact. 1179 din 31/03/2016 int.</t>
  </si>
  <si>
    <t>BIROU NOTAR MADUTA IOANA-ADINA</t>
  </si>
  <si>
    <t>Plata fact. 1403 din 30/03/2016 int.</t>
  </si>
  <si>
    <t>Plata fact. 1404 din 31/03/2016 int.</t>
  </si>
  <si>
    <t>MERMEZE DANIELA TRADUCATOR</t>
  </si>
  <si>
    <t>Plata fact. 31 din 31/03/2016 int.</t>
  </si>
  <si>
    <t>06-Apr-16</t>
  </si>
  <si>
    <t>Plata fact. T10303 din 29/02/2016 int.</t>
  </si>
  <si>
    <t>Plata fact. T10336 din 09/03/2016 int.</t>
  </si>
  <si>
    <t>Plata fact. T10343 din 14/03/2016 int.</t>
  </si>
  <si>
    <t>26-Apr-16</t>
  </si>
  <si>
    <t>STEFFI TRADING NADLAC</t>
  </si>
  <si>
    <t>Plata fact. 1305 din 20/04/2016 int.</t>
  </si>
  <si>
    <t>Chelt.doc. 589032304 29/03/2016</t>
  </si>
  <si>
    <t>Chelt.doc. 589032305 29/03/2016</t>
  </si>
  <si>
    <t>Chelt.doc. 589032306 29/03/2016</t>
  </si>
  <si>
    <t>Chelt.doc. 589032307 29/03/2016</t>
  </si>
  <si>
    <t>Chelt.doc. 589032308 29/03/2016</t>
  </si>
  <si>
    <t>Chelt.doc. 589032309 29/03/2016</t>
  </si>
  <si>
    <t>Chelt.doc. 589032310 29/03/2016</t>
  </si>
  <si>
    <t>Chelt.doc. 589032311 29/03/2016</t>
  </si>
  <si>
    <t>Chelt.doc. 589032312 29/03/2016</t>
  </si>
  <si>
    <t>Chelt.doc. 589032315 29/03/2016</t>
  </si>
  <si>
    <t>Chelt.doc. 589032314 29/03/2016</t>
  </si>
  <si>
    <t>B G MOBILA SI ACCESORII ORADEA</t>
  </si>
  <si>
    <t>Chelt.doc. 581 30/03/2016</t>
  </si>
  <si>
    <t>Chelt.doc. 886754401 28/03/2016</t>
  </si>
  <si>
    <t>TECHNO UTIL CONCEPT OTOPENI</t>
  </si>
  <si>
    <t>Chelt.doc. 234701 25/03/2016</t>
  </si>
  <si>
    <t>04-Apr-16</t>
  </si>
  <si>
    <t>VOPMAR FRUCT SRL ORADEA</t>
  </si>
  <si>
    <t>Chelt.doc. 5 29/03/2016</t>
  </si>
  <si>
    <t>Chelt.doc. 6 30/03/2016</t>
  </si>
  <si>
    <t>KRIZOLITUS IMPEX SRL ORADEA</t>
  </si>
  <si>
    <t>Chelt.doc. 6457 01/04/2016</t>
  </si>
  <si>
    <t>Chelt.doc. 292 01/04/2016</t>
  </si>
  <si>
    <t>Chelt.doc. 420 30/03/2016</t>
  </si>
  <si>
    <t>Chelt.doc. 589032336 01/04/2016</t>
  </si>
  <si>
    <t>ALTEX ROMANIA SRL PIATRA NEAMT</t>
  </si>
  <si>
    <t>Chelt.doc. 245002019 31/03/2016</t>
  </si>
  <si>
    <t>FLANCO RETAIL SA VOLUNTARI</t>
  </si>
  <si>
    <t>Chelt.doc. 18934 31/03/2016</t>
  </si>
  <si>
    <t>FRATII OPREAN SRL ORADEA</t>
  </si>
  <si>
    <t>Chelt.doc. 143397 30/03/2016</t>
  </si>
  <si>
    <t>DANTE INTERNATIONAL BUCURESTI</t>
  </si>
  <si>
    <t>Chelt.doc. 409158530 05/04/2016</t>
  </si>
  <si>
    <t>07-Apr-16</t>
  </si>
  <si>
    <t>Chelt.doc. 1600651 05/04/2016</t>
  </si>
  <si>
    <t>TIMADA SRL ORADEA</t>
  </si>
  <si>
    <t>Chelt.doc. 1 07/04/2016</t>
  </si>
  <si>
    <t>08-Apr-16</t>
  </si>
  <si>
    <t>SELGROS CASH&amp;CARRY SRL BRASOV</t>
  </si>
  <si>
    <t>Chelt.doc. 6096005081 05/04/2016</t>
  </si>
  <si>
    <t>Chelt.doc. 235 30/03/2016</t>
  </si>
  <si>
    <t>Chelt.doc. 228 07/03/2016</t>
  </si>
  <si>
    <t>CARREFOUR ROMANIA SA BUCURESTI</t>
  </si>
  <si>
    <t>Chelt.doc. 9416002699 05/04/2016</t>
  </si>
  <si>
    <t>11-Apr-16</t>
  </si>
  <si>
    <t>Chelt.doc. 589032405 07/04/2016</t>
  </si>
  <si>
    <t>Chelt.doc. 589032402 07/04/2016</t>
  </si>
  <si>
    <t>Chelt.doc. 144 08/04/2016</t>
  </si>
  <si>
    <t>Chelt.doc. 145 08/04/2016</t>
  </si>
  <si>
    <t>Chelt.doc. 143 08/04/2016</t>
  </si>
  <si>
    <t>Chelt.doc. 832 07/04/2016</t>
  </si>
  <si>
    <t>14-Apr-16</t>
  </si>
  <si>
    <t>VICTOR SRL ORADEA</t>
  </si>
  <si>
    <t>Chelt.doc. 13345 12/04/2016</t>
  </si>
  <si>
    <t>Chelt.doc. 589032439 11/04/2016</t>
  </si>
  <si>
    <t>Chelt.doc. 1026691201 11/04/2016</t>
  </si>
  <si>
    <t>EUROPLAST FENSTER SRL ORADEA</t>
  </si>
  <si>
    <t>Chelt.doc. 172 05/04/2016</t>
  </si>
  <si>
    <t>Chelt.doc. 9416002851 11/04/2016</t>
  </si>
  <si>
    <t>XACT CONSULTING SRL CONSTANTA</t>
  </si>
  <si>
    <t>Chelt.doc. 47932 06/04/2016</t>
  </si>
  <si>
    <t>OPTIMEDIA SRL ORADEA</t>
  </si>
  <si>
    <t>Chelt.doc. 11036579 11/04/2016</t>
  </si>
  <si>
    <t>FABORY SRL BRASOV</t>
  </si>
  <si>
    <t>Chelt.doc. 916021272 07/04/2016</t>
  </si>
  <si>
    <t>18-Apr-16</t>
  </si>
  <si>
    <t>JIUL SA CRAIOVA</t>
  </si>
  <si>
    <t>Chelt.doc. 19 14/04/2016</t>
  </si>
  <si>
    <t>Chelt.doc. 19 15/04/2016</t>
  </si>
  <si>
    <t>HEJS ROMANIA COM SRL ORADEA</t>
  </si>
  <si>
    <t>Chelt.doc. 903 12/04/2016</t>
  </si>
  <si>
    <t>ARABESQUE SRL GALATI-PL TIMISO</t>
  </si>
  <si>
    <t>Chelt.doc. 681076 14/04/2016</t>
  </si>
  <si>
    <t>BRIO ELECTRIC SRL CLUJ-NAPOCA</t>
  </si>
  <si>
    <t>Chelt.doc. 11670417 11/04/2016</t>
  </si>
  <si>
    <t>19-Apr-16</t>
  </si>
  <si>
    <t>Chelt.doc. 589032463 14/04/2016</t>
  </si>
  <si>
    <t>Chelt.doc. 589032471 14/04/2016</t>
  </si>
  <si>
    <t>20-Apr-16</t>
  </si>
  <si>
    <t>OLIMP IMPEX SRL CIHEI BIHOR</t>
  </si>
  <si>
    <t>Chelt.doc. 505000 14/04/2016</t>
  </si>
  <si>
    <t>Chelt.doc. 553 14/04/2016</t>
  </si>
  <si>
    <t>Chelt.doc. 75 19/04/2016</t>
  </si>
  <si>
    <t>Chelt.doc. 589032526 20/04/2016</t>
  </si>
  <si>
    <t>Chelt.doc. 589032518 19/04/2016</t>
  </si>
  <si>
    <t>WIRAX SRL SANTAUL MIC</t>
  </si>
  <si>
    <t>Chelt.doc. 21982 19/04/2016</t>
  </si>
  <si>
    <t>Chelt.doc. 9158862 22/04/2016</t>
  </si>
  <si>
    <t>Chelt.doc. 9158893 22/04/2016</t>
  </si>
  <si>
    <t>Chelt.doc. 207 20/04/2016</t>
  </si>
  <si>
    <t>25-Apr-16</t>
  </si>
  <si>
    <t>HOLIDAY INN BERLIN GERMANIA</t>
  </si>
  <si>
    <t>Chelt.doc. 553455 24/04/2016</t>
  </si>
  <si>
    <t>Chelt.doc. 65738 20/04/2016</t>
  </si>
  <si>
    <t>Chelt.doc. 173 25/04/2016</t>
  </si>
  <si>
    <t>Chelt.doc. 144470 19/04/2016</t>
  </si>
  <si>
    <t>27-Apr-16</t>
  </si>
  <si>
    <t>LKW CENTER KFT UNGARIA</t>
  </si>
  <si>
    <t>Chelt.doc. 391 25/04/2016</t>
  </si>
  <si>
    <t>28-Apr-16</t>
  </si>
  <si>
    <t>Chelt.doc. 589032576 25/04/2016</t>
  </si>
  <si>
    <t>Chelt.doc. 205 26/04/2016</t>
  </si>
  <si>
    <t>Plata fact.21710 din 29/12/2015</t>
  </si>
  <si>
    <t>SAMMILLS DISTRIBUTION APAHIDA</t>
  </si>
  <si>
    <t>Plata fact.596164 din 29/02/2016</t>
  </si>
  <si>
    <t>Plata fact.596162 din 29/02/2016</t>
  </si>
  <si>
    <t>Plata fact.596191 din 15/03/2016</t>
  </si>
  <si>
    <t>Plata fact.11060 din 14/03/2016</t>
  </si>
  <si>
    <t>ECO BIHOR SRL ORADEA</t>
  </si>
  <si>
    <t>Plata fact.4834 din 29/02/2016</t>
  </si>
  <si>
    <t>Plata fact.596163 din 29/02/2016</t>
  </si>
  <si>
    <t>Plata fact.611439169 din 06/04/2016</t>
  </si>
  <si>
    <t>BNP DIMITRIU GEORGEL IRINEL</t>
  </si>
  <si>
    <t>Plata fact.T702772 din 06/04/2016</t>
  </si>
  <si>
    <t>Plata fact.910244303 din 01/03/2016</t>
  </si>
  <si>
    <t>Plata fact.41287 din 01/03/2016</t>
  </si>
  <si>
    <t>AUTO BARA CO SRL ORADEA</t>
  </si>
  <si>
    <t>Plata fact.234764 din 19/02/2016</t>
  </si>
  <si>
    <t>Plata fact.234999 din 29/02/2016</t>
  </si>
  <si>
    <t>Plata fact.234962 din 25/02/2016</t>
  </si>
  <si>
    <t>Plata fact.234963 din 25/02/2016</t>
  </si>
  <si>
    <t>Plata fact.93442907 din 25/02/2016</t>
  </si>
  <si>
    <t>Plata fact.93438544 din 23/02/2016</t>
  </si>
  <si>
    <t>Plata fact.T372 din 29/02/2016</t>
  </si>
  <si>
    <t>Plata fact.T363 din 22/02/2016</t>
  </si>
  <si>
    <t>BIHOR MEDIA SRL ORADEA</t>
  </si>
  <si>
    <t>Plata fact.T3603 din 24/02/2016</t>
  </si>
  <si>
    <t>Plata fact.201600519 din 01/03/2016</t>
  </si>
  <si>
    <t>Plata fact.2312993 din 09/02/2016</t>
  </si>
  <si>
    <t>Plata fact.4001008 din 01/03/2016</t>
  </si>
  <si>
    <t>Plata fact.2312978 din 25/02/2016</t>
  </si>
  <si>
    <t>Plata fact.4000981 din 25/02/2016</t>
  </si>
  <si>
    <t>Plata fact.2312977 din 25/02/2016</t>
  </si>
  <si>
    <t>Plata fact.2312976 din 25/02/2016</t>
  </si>
  <si>
    <t>Plata fact.2312979 din 25/02/2016</t>
  </si>
  <si>
    <t>Plata fact.2312928 din 22/02/2016</t>
  </si>
  <si>
    <t>CAMERA DE COMERT SI IND.BIHOR</t>
  </si>
  <si>
    <t>Plata fact.210697 din 15/03/2016</t>
  </si>
  <si>
    <t>Plata fact.171 din 23/02/2016</t>
  </si>
  <si>
    <t>Plata fact.172 din 29/02/2016</t>
  </si>
  <si>
    <t>Plata fact.9148 din 23/02/2016</t>
  </si>
  <si>
    <t>Plata fact.9158 din 24/02/2016</t>
  </si>
  <si>
    <t>Plata fact.19165 din 25/02/2016</t>
  </si>
  <si>
    <t>CRIBO PLAST SRL BUCURESTI</t>
  </si>
  <si>
    <t>Plata fact.163392 din 25/02/2016</t>
  </si>
  <si>
    <t>Plata fact.160300049 din 01/03/2016(exte</t>
  </si>
  <si>
    <t>Plata fact.160205407 din 23/02/2016(exte</t>
  </si>
  <si>
    <t>Plata fact.72671 din 24/02/2016</t>
  </si>
  <si>
    <t>Plata fact.8440 din 18/02/2016</t>
  </si>
  <si>
    <t>Plata fact.8443 din 25/02/2016</t>
  </si>
  <si>
    <t>DURAN'S PRESS SRL ORADEA</t>
  </si>
  <si>
    <t>Plata fact.T4675 din 26/02/2016</t>
  </si>
  <si>
    <t>Plata fact.T8749 din 29/02/2016</t>
  </si>
  <si>
    <t>Plata fact.T8695 din 24/02/2016</t>
  </si>
  <si>
    <t>Plata fact.T8672 din 22/02/2016</t>
  </si>
  <si>
    <t>Plata fact.2086 din 26/02/2016</t>
  </si>
  <si>
    <t>EURO LIFTING SRL DIOSIG</t>
  </si>
  <si>
    <t>Plata fact.T20160038 din 29/02/2016</t>
  </si>
  <si>
    <t>Plata fact.T226 din 24/02/2016</t>
  </si>
  <si>
    <t>Plata fact.T224 din 22/02/2016</t>
  </si>
  <si>
    <t>Plata fact.42352 din 01/03/2016</t>
  </si>
  <si>
    <t>Plata fact.141549 din 22/02/2016</t>
  </si>
  <si>
    <t>Plata fact.24263 din 22/02/2016</t>
  </si>
  <si>
    <t>Plata fact.1710 din 29/02/2016</t>
  </si>
  <si>
    <t>Plata fact.T28593 din 29/02/2016</t>
  </si>
  <si>
    <t>IVECO TRUCK SERVICES BUCURESTI</t>
  </si>
  <si>
    <t>Plata fact.3020581 din 24/02/2016</t>
  </si>
  <si>
    <t>Plata fact.3020620 din 25/02/2016</t>
  </si>
  <si>
    <t>ITO INDUSTR.INTERNAT.SRL BUCUR</t>
  </si>
  <si>
    <t>Plata fact.1068105 din 22/02/2016</t>
  </si>
  <si>
    <t>LAZA TRADING SRL ORADEA</t>
  </si>
  <si>
    <t>Plata fact.3740 din 29/02/2016</t>
  </si>
  <si>
    <t>LINDE GAZ ROMANIA SRL TIMISOAR</t>
  </si>
  <si>
    <t>Plata fact.26710326 din 23/02/2016</t>
  </si>
  <si>
    <t>PROMEDIU BIHOR SRL POIANA</t>
  </si>
  <si>
    <t>Plata fact.589 din 29/02/2016</t>
  </si>
  <si>
    <t>Plata fact.1038827 din 24/02/2016</t>
  </si>
  <si>
    <t>Plata fact.2018888 din 29/02/2016</t>
  </si>
  <si>
    <t>Plata fact.2018887 din 29/02/2016</t>
  </si>
  <si>
    <t>Plata fact.T55 din 29/02/2016</t>
  </si>
  <si>
    <t>Plata fact.T53 din 29/02/2016</t>
  </si>
  <si>
    <t>Plata fact.T1154921 din 24/02/2016</t>
  </si>
  <si>
    <t>Plata fact.38062 din 25/02/2016</t>
  </si>
  <si>
    <t>Plata fact.17943 din 01/03/2016</t>
  </si>
  <si>
    <t>Plata fact.1008588 din 26/02/2016</t>
  </si>
  <si>
    <t>Plata fact.8010465 din 29/02/2016</t>
  </si>
  <si>
    <t>Plata fact.8010456 din 25/02/2016</t>
  </si>
  <si>
    <t>Plata fact.28955 din 25/02/2016</t>
  </si>
  <si>
    <t>SPITALUL CFR ORADEA</t>
  </si>
  <si>
    <t>Plata fact.2238 din 22/02/2016</t>
  </si>
  <si>
    <t>Plata fact.241031 din 22/02/2016</t>
  </si>
  <si>
    <t>Plata fact.13039 din 29/02/2016</t>
  </si>
  <si>
    <t>Plata fact.13025 din 25/02/2016</t>
  </si>
  <si>
    <t>Plata fact.1606613654 din 22/02/2016</t>
  </si>
  <si>
    <t>VDRAPTECH SRL BUCURESTI</t>
  </si>
  <si>
    <t>Plata fact.T123 din 01/03/2016</t>
  </si>
  <si>
    <t>Plata fact.T120 din 22/02/2016</t>
  </si>
  <si>
    <t>Plata fact.11161 din 22/03/2016</t>
  </si>
  <si>
    <t>12-Apr-16</t>
  </si>
  <si>
    <t>Plata fact.T2445 din 31/03/2016</t>
  </si>
  <si>
    <t>CV STANDARDE</t>
  </si>
  <si>
    <t>Plata fact.160241 din 12/04/2016</t>
  </si>
  <si>
    <t>Plata fact.9313379 din 01/04/2016</t>
  </si>
  <si>
    <t>Plata fact.1185449 din 01/04/2016</t>
  </si>
  <si>
    <t>Plata fact.11259 din 30/03/2016</t>
  </si>
  <si>
    <t>Plata fact.230775342 din 20/03/2016</t>
  </si>
  <si>
    <t>21-Apr-16</t>
  </si>
  <si>
    <t>Plata fact.1731 din 28/03/2016</t>
  </si>
  <si>
    <t>Plata fact.710405 din 13/04/2016</t>
  </si>
  <si>
    <t>Plata fact.T109 din 31/03/2016</t>
  </si>
  <si>
    <t>Plata fact.9313 din 04/04/2016</t>
  </si>
  <si>
    <t>Plata fact.238 din 08/04/2016</t>
  </si>
  <si>
    <t>Plata fact.9312 din 04/04/2016</t>
  </si>
  <si>
    <t>Plata fact.11373 din 07/04/2016</t>
  </si>
  <si>
    <t>ELECTROZIG SA TURNU MAGURELE</t>
  </si>
  <si>
    <t>Plata fact.16168 din 07/03/2016</t>
  </si>
  <si>
    <t>Plata fact.3231 din 18/04/2016</t>
  </si>
  <si>
    <t>4PAY SYSTEMS SRL BUCURESTI</t>
  </si>
  <si>
    <t>Plata fact.1661 din 18/03/2016</t>
  </si>
  <si>
    <t>Plata fact.71588 din 23/03/2016</t>
  </si>
  <si>
    <t>Plata fact.1500000377 din 16/03/2016</t>
  </si>
  <si>
    <t>Plata fact.3500010235 din 15/03/2016</t>
  </si>
  <si>
    <t>Plata fact.3500010236 din 15/03/2016</t>
  </si>
  <si>
    <t>Plata fact.3500005658 din 08/03/2016</t>
  </si>
  <si>
    <t>Plata fact.1500000073 din 03/03/2016</t>
  </si>
  <si>
    <t>AUTOROMAN SERVICE SRL ORADEA</t>
  </si>
  <si>
    <t>Plata fact.T5418 din 02/03/2016</t>
  </si>
  <si>
    <t>ADIX TECHNIK SRL ORADEA</t>
  </si>
  <si>
    <t>Plata fact.216879 din 10/03/2016</t>
  </si>
  <si>
    <t>Plata fact.116487 din 02/03/2016</t>
  </si>
  <si>
    <t>ALFA CLUJ SRL CLUJ-NAPOCA</t>
  </si>
  <si>
    <t>Plata fact.1621240 din 02/03/2016</t>
  </si>
  <si>
    <t>Plata fact.940075049 din 04/03/2016</t>
  </si>
  <si>
    <t>Plata fact.940075048 din 04/03/2016</t>
  </si>
  <si>
    <t>Plata fact.910244580 din 02/03/2016</t>
  </si>
  <si>
    <t>ACOTEC MARKETING SRL ORADEA</t>
  </si>
  <si>
    <t>Plata fact.201315034 din 03/03/2016</t>
  </si>
  <si>
    <t>Plata fact.T410 din 10/03/2016</t>
  </si>
  <si>
    <t>Plata fact.T417 din 14/03/2016</t>
  </si>
  <si>
    <t>Plata fact.T418 din 14/03/2016</t>
  </si>
  <si>
    <t>Plata fact.T416 din 14/03/2016</t>
  </si>
  <si>
    <t>Plata fact.T401 din 02/03/2016</t>
  </si>
  <si>
    <t>Plata fact.T403 din 04/03/2016</t>
  </si>
  <si>
    <t>Plata fact.T395 din 14/03/2016</t>
  </si>
  <si>
    <t>Plata fact.T405 din 22/03/2016</t>
  </si>
  <si>
    <t>Plata fact.T404 din 22/03/2016</t>
  </si>
  <si>
    <t>Plata fact.T401 din 18/03/2016</t>
  </si>
  <si>
    <t>Plata fact.T397 din 16/03/2016</t>
  </si>
  <si>
    <t>Plata fact.T398 din 25/03/2016</t>
  </si>
  <si>
    <t>Plata fact.T403 din 21/03/2016</t>
  </si>
  <si>
    <t>Plata fact.T389 din 09/03/2016</t>
  </si>
  <si>
    <t>Plata fact.T393 din 10/03/2016</t>
  </si>
  <si>
    <t>Plata fact.T377 din 02/03/2016</t>
  </si>
  <si>
    <t>Plata fact.T392 din 10/03/2016</t>
  </si>
  <si>
    <t>Plata fact.T376 din 02/03/2016</t>
  </si>
  <si>
    <t>Plata fact.235559 din 21/03/2016</t>
  </si>
  <si>
    <t>Plata fact.2313078 din 21/03/2016</t>
  </si>
  <si>
    <t>Plata fact.2313065 din 18/03/2016</t>
  </si>
  <si>
    <t>Plata fact.2313064 din 18/03/2016</t>
  </si>
  <si>
    <t>Plata fact.2313058 din 15/03/2016</t>
  </si>
  <si>
    <t>Plata fact.2313054 din 15/03/2016</t>
  </si>
  <si>
    <t>Plata fact.2313046 din 14/03/2016</t>
  </si>
  <si>
    <t>Plata fact.4100754 din 14/03/2016</t>
  </si>
  <si>
    <t>Plata fact.4100749 din 14/03/2016</t>
  </si>
  <si>
    <t>Plata fact.4100748 din 14/03/2016</t>
  </si>
  <si>
    <t>Plata fact.4100744 din 11/03/2016</t>
  </si>
  <si>
    <t>Plata fact.T3650 din 29/03/2016</t>
  </si>
  <si>
    <t>BENE INTERNATIONAL SRL ORADEA</t>
  </si>
  <si>
    <t>Plata fact.160300192 din 24/03/2016</t>
  </si>
  <si>
    <t>Plata fact.173 din 11/03/2016</t>
  </si>
  <si>
    <t>Plata fact.3865091 din 22/03/2016</t>
  </si>
  <si>
    <t>Plata fact.23982 din 10/03/2016</t>
  </si>
  <si>
    <t>Plata fact.24060 din 17/03/2016</t>
  </si>
  <si>
    <t>Plata fact.24019 din 14/03/2016</t>
  </si>
  <si>
    <t>Plata fact.73305 din 11/03/2016</t>
  </si>
  <si>
    <t>Plata fact.72949 din 02/03/2016</t>
  </si>
  <si>
    <t>Plata fact.52929 din 14/03/2016</t>
  </si>
  <si>
    <t>Plata fact.73398 din 14/03/2016</t>
  </si>
  <si>
    <t>Plata fact.T1160695 din 23/03/2016</t>
  </si>
  <si>
    <t>Plata fact.1024575 din 22/03/2016</t>
  </si>
  <si>
    <t>Plata fact.19327 din 16/03/2016</t>
  </si>
  <si>
    <t>Plata fact.9318 din 16/03/2016</t>
  </si>
  <si>
    <t>Plata fact.9308 din 15/03/2016</t>
  </si>
  <si>
    <t>Plata fact.9236 din 02/03/2016</t>
  </si>
  <si>
    <t>Plata fact.19239 din 02/03/2016</t>
  </si>
  <si>
    <t>Plata fact.19251 din 04/03/2016</t>
  </si>
  <si>
    <t>Plata fact.9258 din 07/03/2016</t>
  </si>
  <si>
    <t>Plata fact.19259 din 07/03/2016</t>
  </si>
  <si>
    <t>Plata fact.19257 din 07/03/2016</t>
  </si>
  <si>
    <t>Plata fact.9282 din 10/03/2016</t>
  </si>
  <si>
    <t>Plata fact.19291 din 11/03/2016</t>
  </si>
  <si>
    <t>Plata fact.4200002351 din 23/03/2016</t>
  </si>
  <si>
    <t>Plata fact.2069 din 16/03/2016</t>
  </si>
  <si>
    <t>Plata fact.1882 din 09/03/2016</t>
  </si>
  <si>
    <t>Plata fact.1791 din 05/03/2016</t>
  </si>
  <si>
    <t>Plata fact.160304317 din 17/03/2016(exte</t>
  </si>
  <si>
    <t>Plata fact.160304316 din 17/03/2016(exte</t>
  </si>
  <si>
    <t>Plata fact.160300274 din 04/03/2016(exte</t>
  </si>
  <si>
    <t>DRUMURI BIHOR SA ORADEA</t>
  </si>
  <si>
    <t>Plata fact.6397 din 07/03/2016</t>
  </si>
  <si>
    <t>Plata fact.8450 din 04/03/2016</t>
  </si>
  <si>
    <t>Plata fact.8454 din 10/03/2016</t>
  </si>
  <si>
    <t>Plata fact.8460 din 16/03/2016</t>
  </si>
  <si>
    <t>Plata fact.8459 din 15/03/2016</t>
  </si>
  <si>
    <t>Plata fact.8457 din 14/03/2016</t>
  </si>
  <si>
    <t>Plata fact.T8978 din 21/03/2016</t>
  </si>
  <si>
    <t>Plata fact.T8928 din 16/03/2016</t>
  </si>
  <si>
    <t>Plata fact.T8907 din 14/03/2016</t>
  </si>
  <si>
    <t>Plata fact.T8856 din 09/03/2016</t>
  </si>
  <si>
    <t>Plata fact.T8835 din 07/03/2016</t>
  </si>
  <si>
    <t>Plata fact.T8776 din 02/03/2016</t>
  </si>
  <si>
    <t>Plata fact.2095 din 04/03/2016</t>
  </si>
  <si>
    <t>ESPRESSO SYSTEM GROUP BRASOV</t>
  </si>
  <si>
    <t>Plata fact.2136 din 08/04/2016</t>
  </si>
  <si>
    <t>ETA-2U COMPUTER TIMISOARA</t>
  </si>
  <si>
    <t>Plata fact.1201603669 din 17/03/2016</t>
  </si>
  <si>
    <t>Plata fact.T234 din 11/03/2016</t>
  </si>
  <si>
    <t>Plata fact.T233 din 09/03/2016</t>
  </si>
  <si>
    <t>Plata fact.12427 din 02/03/2016</t>
  </si>
  <si>
    <t>Plata fact.315544 din 16/03/2016</t>
  </si>
  <si>
    <t>Plata fact.142691 din 15/03/2016</t>
  </si>
  <si>
    <t>Plata fact.142071 din 21/03/2016</t>
  </si>
  <si>
    <t>Plata fact.142235 din 09/03/2016</t>
  </si>
  <si>
    <t>GLOBAL ELECTRONIC SRL ORADEA</t>
  </si>
  <si>
    <t>Plata fact.74919 din 16/03/2016</t>
  </si>
  <si>
    <t>GASPECO L D SA BUCURESTI</t>
  </si>
  <si>
    <t>Plata fact.201303911 din 14/03/2016</t>
  </si>
  <si>
    <t>GRANDEMAR SA CLUJ-NAPOCA</t>
  </si>
  <si>
    <t>Plata fact.13485 din 21/03/2016</t>
  </si>
  <si>
    <t>GUTENBERG  SA  ARAD</t>
  </si>
  <si>
    <t>Plata fact.10409 din 09/03/2016</t>
  </si>
  <si>
    <t>HELION SECURITY SRL STEI</t>
  </si>
  <si>
    <t>Plata fact.20160113 din 31/03/2016</t>
  </si>
  <si>
    <t>Plata fact.1070469 din 23/03/2016</t>
  </si>
  <si>
    <t>Plata fact.T647 din 16/03/2016</t>
  </si>
  <si>
    <t>Plata fact.T28771 din 17/03/2016</t>
  </si>
  <si>
    <t>Plata fact.T28726 din 15/03/2016</t>
  </si>
  <si>
    <t>Plata fact.3020811 din 02/03/2016</t>
  </si>
  <si>
    <t>Plata fact.7053 din 17/03/2016</t>
  </si>
  <si>
    <t>Plata fact.7047 din 11/03/2016</t>
  </si>
  <si>
    <t>Plata fact.7046 din 11/03/2016</t>
  </si>
  <si>
    <t>Plata fact.7041 din 10/03/2016</t>
  </si>
  <si>
    <t>Plata fact.7033 din 09/03/2016</t>
  </si>
  <si>
    <t>Plata fact.7029 din 04/03/2016</t>
  </si>
  <si>
    <t>Plata fact.7031 din 08/03/2016</t>
  </si>
  <si>
    <t>Plata fact.7027 din 03/03/2016</t>
  </si>
  <si>
    <t>Plata fact.7026 din 03/03/2016</t>
  </si>
  <si>
    <t>Plata fact.3744 din 31/03/2016</t>
  </si>
  <si>
    <t>LIVORNO VISION SRL CONSTANTA</t>
  </si>
  <si>
    <t>Plata fact.706 din 08/03/2016</t>
  </si>
  <si>
    <t>Plata fact.26710369 din 04/03/2016</t>
  </si>
  <si>
    <t>MEXIMPEX SA BUCURESTI</t>
  </si>
  <si>
    <t>Plata fact.4282 din 07/03/2016</t>
  </si>
  <si>
    <t>Plata fact.4281 din 02/03/2016</t>
  </si>
  <si>
    <t>NOUL SIGMA SRL ORADEA</t>
  </si>
  <si>
    <t>Plata fact.10 din 16/03/2016</t>
  </si>
  <si>
    <t>Plata fact.1040081 din 23/03/2016</t>
  </si>
  <si>
    <t>Plata fact.1039778 din 16/03/2016</t>
  </si>
  <si>
    <t>PREMIER FARNELL PLC LEEDS ANGL</t>
  </si>
  <si>
    <t>Plata fact.3973081 din 18/03/2016(extern</t>
  </si>
  <si>
    <t>PLASTOR TRADING SRL ORADEA</t>
  </si>
  <si>
    <t>Plata fact.134865 din 11/03/2016</t>
  </si>
  <si>
    <t>Plata fact.T1155329 din 16/03/2016</t>
  </si>
  <si>
    <t>Plata fact.4860 din 11/03/2016</t>
  </si>
  <si>
    <t>Plata fact.10329 din 29/03/2016</t>
  </si>
  <si>
    <t>Plata fact.7591 din 29/03/2016</t>
  </si>
  <si>
    <t>Plata fact.T99 din 21/03/2016</t>
  </si>
  <si>
    <t>ROBUST IMPEX SRL ORADEA</t>
  </si>
  <si>
    <t>Plata fact.9353 din 15/03/2016</t>
  </si>
  <si>
    <t>Plata fact.9370 din 21/03/2016</t>
  </si>
  <si>
    <t>RITMOTEH SRL ORADEA</t>
  </si>
  <si>
    <t>Plata fact.869 din 09/03/2016</t>
  </si>
  <si>
    <t>Plata fact.T24296 din 04/04/2016</t>
  </si>
  <si>
    <t>Plata fact.T24297 din 04/04/2016</t>
  </si>
  <si>
    <t>Plata fact.38329 din 16/03/2016</t>
  </si>
  <si>
    <t>Plata fact.38310 din 16/03/2016</t>
  </si>
  <si>
    <t>Plata fact.38168 din 03/03/2016</t>
  </si>
  <si>
    <t>Plata fact.2018889 din 29/02/2016</t>
  </si>
  <si>
    <t>Plata fact.2018803 din 23/02/2016</t>
  </si>
  <si>
    <t>Plata fact.599001 din 31/03/2016</t>
  </si>
  <si>
    <t>Plata fact.544034 din 31/03/2016</t>
  </si>
  <si>
    <t>Plata fact.544035 din 31/03/2016</t>
  </si>
  <si>
    <t>SACRILAN SRL ORADEA</t>
  </si>
  <si>
    <t>Plata fact.4095 din 31/03/2016</t>
  </si>
  <si>
    <t>Plata fact.4103 din 01/04/2016</t>
  </si>
  <si>
    <t>Plata fact.1008717 din 22/03/2016</t>
  </si>
  <si>
    <t>Plata fact.29116 din 15/03/2016</t>
  </si>
  <si>
    <t>Plata fact.10756 din 14/03/2016</t>
  </si>
  <si>
    <t>Plata fact.10897 din 21/03/2016</t>
  </si>
  <si>
    <t>Plata fact.10898 din 21/03/2016</t>
  </si>
  <si>
    <t>SIEMENS SRL BUCURESTI</t>
  </si>
  <si>
    <t>Plata fact.75148053 din 11/03/2016</t>
  </si>
  <si>
    <t>Plata fact.2286 din 17/03/2016</t>
  </si>
  <si>
    <t>Plata fact.T50809 din 11/03/2016</t>
  </si>
  <si>
    <t>Plata fact.427541 din 30/03/2016</t>
  </si>
  <si>
    <t>Plata fact.427145 din 24/03/2016</t>
  </si>
  <si>
    <t>Plata fact.426359 din 10/03/2016</t>
  </si>
  <si>
    <t>TINMAR ENERGY SA BUCURESTI</t>
  </si>
  <si>
    <t>Plata fact.1008 din 24/03/2016</t>
  </si>
  <si>
    <t>Plata fact.T6357358 din 22/03/2016</t>
  </si>
  <si>
    <t>Plata fact.160497 din 23/03/2016</t>
  </si>
  <si>
    <t>TREND IMPEX VALEA LUI MIHAI</t>
  </si>
  <si>
    <t>Plata fact.T25906 din 31/03/2016</t>
  </si>
  <si>
    <t>Plata fact.T25891 din 29/03/2016</t>
  </si>
  <si>
    <t>Plata fact.T25882 din 24/03/2016</t>
  </si>
  <si>
    <t>Plata fact.70335 din 14/03/2016</t>
  </si>
  <si>
    <t>Plata fact.T4684 din 09/03/2016</t>
  </si>
  <si>
    <t>Plata fact.12433 din 02/03/2016</t>
  </si>
  <si>
    <t>Plata fact.13179 din 18/03/2016</t>
  </si>
  <si>
    <t>Plata fact.13174 din 17/03/2016</t>
  </si>
  <si>
    <t>Plata fact.1606613829 din 16/03/2016</t>
  </si>
  <si>
    <t>Plata fact.87257 din 31/03/2016</t>
  </si>
  <si>
    <t>Plata fact.170978 din 31/03/2016</t>
  </si>
  <si>
    <t>Plata fact.36154 din 31/03/2016</t>
  </si>
  <si>
    <t>Plata fact.2158552 din 31/03/2016</t>
  </si>
  <si>
    <t>Plata fact.20672472 din 31/03/2016</t>
  </si>
  <si>
    <t>Plata fact.24199035 din 14/04/2016</t>
  </si>
  <si>
    <t>Plata fact.21130938 din 01/04/2016</t>
  </si>
  <si>
    <t>Plata fact.21130940 din 01/04/2016</t>
  </si>
  <si>
    <t>Plata fact.626 din 31/03/2016</t>
  </si>
  <si>
    <t>Plata fact.4881 din 31/03/2016</t>
  </si>
  <si>
    <t>UNIV.BABES-BOLYAI CLUJ-NAPOCA</t>
  </si>
  <si>
    <t>Plata fact.780 din 13/04/2016</t>
  </si>
  <si>
    <t>Plata fact.1686 din 20/04/2016</t>
  </si>
  <si>
    <t>Plata fact.71 din 08/04/2016</t>
  </si>
  <si>
    <t>Plata fact.483 din 11/04/2016</t>
  </si>
  <si>
    <t>Plata fact. 160092 din 04/02/2016 (inter</t>
  </si>
  <si>
    <t>Plata fact. 2018787 din 12/02/2016 (inte</t>
  </si>
  <si>
    <t>15-Apr-16</t>
  </si>
  <si>
    <t>MICROCOMPUTER SERVICE CRAIOVA</t>
  </si>
  <si>
    <t>Plata fact. 8460 din 03/03/2016 (intern)</t>
  </si>
  <si>
    <t>PROIECT BIHOR SA ORADEA</t>
  </si>
  <si>
    <t>Plata fact. T5253 din 25/04/2016 (intern</t>
  </si>
  <si>
    <t>DIF COTA 1 % AUTORIZ CONSTR AUTOGARA DEC</t>
  </si>
  <si>
    <t>COTA 0.7 % AUTOR CONSTR AUTOGAR DECEB</t>
  </si>
  <si>
    <t>ROGOJAN FLORIAN</t>
  </si>
  <si>
    <t>SOFER</t>
  </si>
  <si>
    <t>APROV</t>
  </si>
  <si>
    <t>ROM</t>
  </si>
  <si>
    <t>SATU MARE</t>
  </si>
  <si>
    <t>CAMPUS TURISM</t>
  </si>
  <si>
    <t>TRANSP PERS</t>
  </si>
  <si>
    <t>BH11VEH</t>
  </si>
  <si>
    <t>VASS ARPAD</t>
  </si>
  <si>
    <t>TG MURES</t>
  </si>
  <si>
    <t>BH12SMJ</t>
  </si>
  <si>
    <t>ERDEI FLORIN</t>
  </si>
  <si>
    <t>CLUJ NAPOCA</t>
  </si>
  <si>
    <t>AG DEZV</t>
  </si>
  <si>
    <t>TRANSP DOC</t>
  </si>
  <si>
    <t>BH12SMD</t>
  </si>
  <si>
    <t>POP VIOREL-MIRCEA</t>
  </si>
  <si>
    <t>DIR TEHN</t>
  </si>
  <si>
    <t>ADMIN</t>
  </si>
  <si>
    <t>GERMANIA</t>
  </si>
  <si>
    <t>BERLIN</t>
  </si>
  <si>
    <t>CAMPIONAT EUROPEAN VATMANI</t>
  </si>
  <si>
    <t>BH08UVK</t>
  </si>
  <si>
    <t>MURESAN IOAN</t>
  </si>
  <si>
    <t>ING</t>
  </si>
  <si>
    <t>S1</t>
  </si>
  <si>
    <t>ZSIGMUND IREN</t>
  </si>
  <si>
    <t>VATMAN</t>
  </si>
  <si>
    <t>PANZARIU TIMOTEI</t>
  </si>
  <si>
    <t>CSUZI ISTVAN</t>
  </si>
  <si>
    <t>DIR GEN</t>
  </si>
  <si>
    <t>JAPONIA</t>
  </si>
  <si>
    <t>TOKIO</t>
  </si>
  <si>
    <t>UITP/SE RECUPEREAZA</t>
  </si>
  <si>
    <t>INTALNIRE BORD</t>
  </si>
  <si>
    <t>AVION</t>
  </si>
  <si>
    <t>NICA ROMEO</t>
  </si>
  <si>
    <t>DIR EC</t>
  </si>
  <si>
    <t>CRAIOVA</t>
  </si>
  <si>
    <t>URTP</t>
  </si>
  <si>
    <t>SED LUNARA</t>
  </si>
  <si>
    <t>BH 10 XTD</t>
  </si>
  <si>
    <t>ELVETIA</t>
  </si>
  <si>
    <t>CIRCUIT</t>
  </si>
  <si>
    <t>TRIFAN RAFAIEL</t>
  </si>
  <si>
    <t>BURDA ADRIAN</t>
  </si>
  <si>
    <t>ITP</t>
  </si>
  <si>
    <t>BUCURESTI</t>
  </si>
  <si>
    <t>RAR</t>
  </si>
  <si>
    <t>REAVIZARE</t>
  </si>
  <si>
    <t>TREN</t>
  </si>
  <si>
    <t>BARNA CIPRIAN</t>
  </si>
  <si>
    <t>EXP FD EUR</t>
  </si>
  <si>
    <t>MECATRONICA</t>
  </si>
  <si>
    <t>CONF TRANSP PUBLIC</t>
  </si>
  <si>
    <t>AUTO PERS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</si>
</sst>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ill="1" applyBorder="1" applyAlignment="1">
      <alignment horizontal="center"/>
    </xf>
    <xf numFmtId="39" fontId="35" fillId="0" borderId="24" xfId="42" applyNumberFormat="1" applyFont="1" applyFill="1" applyBorder="1" applyAlignment="1">
      <alignment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4" borderId="25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2" fontId="1" fillId="0" borderId="14" xfId="42" applyNumberFormat="1" applyFont="1" applyBorder="1" applyAlignment="1">
      <alignment horizontal="right" indent="1"/>
    </xf>
    <xf numFmtId="0" fontId="0" fillId="36" borderId="23" xfId="0" applyFill="1" applyBorder="1" applyAlignment="1">
      <alignment/>
    </xf>
    <xf numFmtId="0" fontId="2" fillId="36" borderId="26" xfId="0" applyFont="1" applyFill="1" applyBorder="1" applyAlignment="1">
      <alignment horizontal="center"/>
    </xf>
    <xf numFmtId="2" fontId="2" fillId="36" borderId="26" xfId="42" applyNumberFormat="1" applyFont="1" applyFill="1" applyBorder="1" applyAlignment="1">
      <alignment horizontal="right" indent="1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2" fontId="2" fillId="36" borderId="26" xfId="42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34" borderId="41" xfId="0" applyFill="1" applyBorder="1" applyAlignment="1">
      <alignment horizontal="left"/>
    </xf>
    <xf numFmtId="0" fontId="0" fillId="34" borderId="42" xfId="0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44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2" fillId="34" borderId="47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17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33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13"/>
  <sheetViews>
    <sheetView tabSelected="1" zoomScalePageLayoutView="0" workbookViewId="0" topLeftCell="A286">
      <selection activeCell="E318" sqref="E318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7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2" ht="15"/>
    <row r="3" ht="15"/>
    <row r="4" spans="4:6" ht="15">
      <c r="D4" s="84" t="s">
        <v>91</v>
      </c>
      <c r="E4" s="84"/>
      <c r="F4" s="45" t="s">
        <v>127</v>
      </c>
    </row>
    <row r="5" ht="15.75" thickBot="1"/>
    <row r="6" spans="2:6" s="1" customFormat="1" ht="15.75" thickBot="1">
      <c r="B6" s="2" t="s">
        <v>0</v>
      </c>
      <c r="C6" s="2" t="s">
        <v>1</v>
      </c>
      <c r="D6" s="33" t="s">
        <v>2</v>
      </c>
      <c r="E6" s="2" t="s">
        <v>3</v>
      </c>
      <c r="F6" s="2" t="s">
        <v>4</v>
      </c>
    </row>
    <row r="7" spans="2:6" ht="15.75" thickBot="1">
      <c r="B7" s="18" t="s">
        <v>5</v>
      </c>
      <c r="C7" s="80" t="s">
        <v>35</v>
      </c>
      <c r="D7" s="81"/>
      <c r="E7" s="81"/>
      <c r="F7" s="82"/>
    </row>
    <row r="8" spans="2:6" ht="15">
      <c r="B8" s="53">
        <v>1</v>
      </c>
      <c r="C8" s="51" t="s">
        <v>128</v>
      </c>
      <c r="D8" s="8">
        <v>1869515.98</v>
      </c>
      <c r="E8" s="8" t="s">
        <v>129</v>
      </c>
      <c r="F8" s="9" t="s">
        <v>36</v>
      </c>
    </row>
    <row r="9" spans="2:6" ht="15.75" thickBot="1">
      <c r="B9" s="54"/>
      <c r="C9" s="5"/>
      <c r="D9" s="34"/>
      <c r="E9" s="6"/>
      <c r="F9" s="7"/>
    </row>
    <row r="10" spans="2:6" ht="15.75" thickBot="1">
      <c r="B10" s="19" t="s">
        <v>6</v>
      </c>
      <c r="C10" s="83" t="s">
        <v>37</v>
      </c>
      <c r="D10" s="77"/>
      <c r="E10" s="77"/>
      <c r="F10" s="78"/>
    </row>
    <row r="11" spans="2:6" ht="15">
      <c r="B11" s="48">
        <v>1</v>
      </c>
      <c r="C11" s="51" t="s">
        <v>140</v>
      </c>
      <c r="D11" s="8">
        <v>569.02</v>
      </c>
      <c r="E11" s="8" t="s">
        <v>110</v>
      </c>
      <c r="F11" s="9" t="s">
        <v>259</v>
      </c>
    </row>
    <row r="12" spans="2:6" ht="15">
      <c r="B12" s="49">
        <f>B11+1</f>
        <v>2</v>
      </c>
      <c r="C12" s="52" t="s">
        <v>140</v>
      </c>
      <c r="D12" s="3">
        <v>778.26</v>
      </c>
      <c r="E12" s="3" t="s">
        <v>260</v>
      </c>
      <c r="F12" s="4" t="s">
        <v>261</v>
      </c>
    </row>
    <row r="13" spans="2:6" ht="15">
      <c r="B13" s="49">
        <f aca="true" t="shared" si="0" ref="B13:B76">B12+1</f>
        <v>3</v>
      </c>
      <c r="C13" s="52" t="s">
        <v>140</v>
      </c>
      <c r="D13" s="3">
        <v>176.58</v>
      </c>
      <c r="E13" s="3" t="s">
        <v>260</v>
      </c>
      <c r="F13" s="4" t="s">
        <v>262</v>
      </c>
    </row>
    <row r="14" spans="2:6" ht="15">
      <c r="B14" s="49">
        <f t="shared" si="0"/>
        <v>4</v>
      </c>
      <c r="C14" s="52" t="s">
        <v>140</v>
      </c>
      <c r="D14" s="3">
        <v>72</v>
      </c>
      <c r="E14" s="3" t="s">
        <v>260</v>
      </c>
      <c r="F14" s="4" t="s">
        <v>263</v>
      </c>
    </row>
    <row r="15" spans="2:6" ht="15">
      <c r="B15" s="49">
        <f t="shared" si="0"/>
        <v>5</v>
      </c>
      <c r="C15" s="52" t="s">
        <v>140</v>
      </c>
      <c r="D15" s="3">
        <v>127678.54</v>
      </c>
      <c r="E15" s="3" t="s">
        <v>90</v>
      </c>
      <c r="F15" s="4" t="s">
        <v>264</v>
      </c>
    </row>
    <row r="16" spans="2:6" ht="15">
      <c r="B16" s="49">
        <f t="shared" si="0"/>
        <v>6</v>
      </c>
      <c r="C16" s="52" t="s">
        <v>140</v>
      </c>
      <c r="D16" s="3">
        <v>1257.07</v>
      </c>
      <c r="E16" s="3" t="s">
        <v>265</v>
      </c>
      <c r="F16" s="4" t="s">
        <v>266</v>
      </c>
    </row>
    <row r="17" spans="2:6" ht="15">
      <c r="B17" s="49">
        <f t="shared" si="0"/>
        <v>7</v>
      </c>
      <c r="C17" s="52" t="s">
        <v>140</v>
      </c>
      <c r="D17" s="3">
        <v>163.5</v>
      </c>
      <c r="E17" s="3" t="s">
        <v>260</v>
      </c>
      <c r="F17" s="4" t="s">
        <v>267</v>
      </c>
    </row>
    <row r="18" spans="2:6" ht="15">
      <c r="B18" s="49">
        <f t="shared" si="0"/>
        <v>8</v>
      </c>
      <c r="C18" s="52" t="s">
        <v>150</v>
      </c>
      <c r="D18" s="3">
        <v>111705.15</v>
      </c>
      <c r="E18" s="3" t="s">
        <v>86</v>
      </c>
      <c r="F18" s="4" t="s">
        <v>268</v>
      </c>
    </row>
    <row r="19" spans="2:16" ht="15">
      <c r="B19" s="49">
        <f t="shared" si="0"/>
        <v>9</v>
      </c>
      <c r="C19" s="52" t="s">
        <v>194</v>
      </c>
      <c r="D19" s="3">
        <v>87.6</v>
      </c>
      <c r="E19" s="3" t="s">
        <v>269</v>
      </c>
      <c r="F19" s="4" t="s">
        <v>270</v>
      </c>
      <c r="J19" s="10"/>
      <c r="K19" s="10"/>
      <c r="L19" s="10"/>
      <c r="M19" s="10"/>
      <c r="N19" s="10"/>
      <c r="O19" s="10"/>
      <c r="P19" s="10"/>
    </row>
    <row r="20" spans="2:16" ht="15">
      <c r="B20" s="49">
        <f t="shared" si="0"/>
        <v>10</v>
      </c>
      <c r="C20" s="52" t="s">
        <v>194</v>
      </c>
      <c r="D20" s="3">
        <v>2730.14</v>
      </c>
      <c r="E20" s="3" t="s">
        <v>118</v>
      </c>
      <c r="F20" s="4" t="s">
        <v>271</v>
      </c>
      <c r="J20" s="10"/>
      <c r="K20" s="10"/>
      <c r="L20" s="10"/>
      <c r="M20" s="10"/>
      <c r="N20" s="10"/>
      <c r="O20" s="10"/>
      <c r="P20" s="10"/>
    </row>
    <row r="21" spans="2:16" ht="15">
      <c r="B21" s="49">
        <f t="shared" si="0"/>
        <v>11</v>
      </c>
      <c r="C21" s="52" t="s">
        <v>194</v>
      </c>
      <c r="D21" s="3">
        <v>358.02</v>
      </c>
      <c r="E21" s="3" t="s">
        <v>69</v>
      </c>
      <c r="F21" s="4" t="s">
        <v>272</v>
      </c>
      <c r="J21" s="10"/>
      <c r="K21" s="11"/>
      <c r="L21" s="10"/>
      <c r="M21" s="10"/>
      <c r="N21" s="10"/>
      <c r="O21" s="10"/>
      <c r="P21" s="10"/>
    </row>
    <row r="22" spans="2:16" ht="15">
      <c r="B22" s="49">
        <f t="shared" si="0"/>
        <v>12</v>
      </c>
      <c r="C22" s="52" t="s">
        <v>194</v>
      </c>
      <c r="D22" s="3">
        <v>689.26</v>
      </c>
      <c r="E22" s="3" t="s">
        <v>273</v>
      </c>
      <c r="F22" s="4" t="s">
        <v>274</v>
      </c>
      <c r="J22" s="10"/>
      <c r="K22" s="11"/>
      <c r="L22" s="79"/>
      <c r="M22" s="79"/>
      <c r="N22" s="79"/>
      <c r="O22" s="79"/>
      <c r="P22" s="10"/>
    </row>
    <row r="23" spans="2:16" ht="15">
      <c r="B23" s="49">
        <f t="shared" si="0"/>
        <v>13</v>
      </c>
      <c r="C23" s="52" t="s">
        <v>194</v>
      </c>
      <c r="D23" s="3">
        <v>1742.71</v>
      </c>
      <c r="E23" s="3" t="s">
        <v>273</v>
      </c>
      <c r="F23" s="4" t="s">
        <v>275</v>
      </c>
      <c r="J23" s="10"/>
      <c r="K23" s="11"/>
      <c r="L23" s="10"/>
      <c r="M23" s="10"/>
      <c r="N23" s="10"/>
      <c r="O23" s="10"/>
      <c r="P23" s="10"/>
    </row>
    <row r="24" spans="2:16" ht="15">
      <c r="B24" s="49">
        <f t="shared" si="0"/>
        <v>14</v>
      </c>
      <c r="C24" s="52" t="s">
        <v>194</v>
      </c>
      <c r="D24" s="3">
        <v>716.47</v>
      </c>
      <c r="E24" s="3" t="s">
        <v>273</v>
      </c>
      <c r="F24" s="4" t="s">
        <v>276</v>
      </c>
      <c r="J24" s="10"/>
      <c r="K24" s="11"/>
      <c r="L24" s="10"/>
      <c r="M24" s="10"/>
      <c r="N24" s="10"/>
      <c r="O24" s="10"/>
      <c r="P24" s="10"/>
    </row>
    <row r="25" spans="2:16" ht="15">
      <c r="B25" s="49">
        <f t="shared" si="0"/>
        <v>15</v>
      </c>
      <c r="C25" s="52" t="s">
        <v>194</v>
      </c>
      <c r="D25" s="3">
        <v>289.14</v>
      </c>
      <c r="E25" s="3" t="s">
        <v>273</v>
      </c>
      <c r="F25" s="4" t="s">
        <v>277</v>
      </c>
      <c r="J25" s="10"/>
      <c r="K25" s="11"/>
      <c r="L25" s="10"/>
      <c r="M25" s="10"/>
      <c r="N25" s="10"/>
      <c r="O25" s="10"/>
      <c r="P25" s="10"/>
    </row>
    <row r="26" spans="2:16" ht="15">
      <c r="B26" s="49">
        <f t="shared" si="0"/>
        <v>16</v>
      </c>
      <c r="C26" s="52" t="s">
        <v>194</v>
      </c>
      <c r="D26" s="3">
        <v>1248</v>
      </c>
      <c r="E26" s="3" t="s">
        <v>57</v>
      </c>
      <c r="F26" s="4" t="s">
        <v>278</v>
      </c>
      <c r="J26" s="10"/>
      <c r="K26" s="11"/>
      <c r="L26" s="10"/>
      <c r="M26" s="10"/>
      <c r="N26" s="10"/>
      <c r="O26" s="10"/>
      <c r="P26" s="10"/>
    </row>
    <row r="27" spans="2:16" ht="15">
      <c r="B27" s="49">
        <f t="shared" si="0"/>
        <v>17</v>
      </c>
      <c r="C27" s="52" t="s">
        <v>194</v>
      </c>
      <c r="D27" s="3">
        <v>2246.38</v>
      </c>
      <c r="E27" s="3" t="s">
        <v>57</v>
      </c>
      <c r="F27" s="4" t="s">
        <v>279</v>
      </c>
      <c r="J27" s="10"/>
      <c r="K27" s="11"/>
      <c r="L27" s="79"/>
      <c r="M27" s="79"/>
      <c r="N27" s="79"/>
      <c r="O27" s="79"/>
      <c r="P27" s="10"/>
    </row>
    <row r="28" spans="2:16" ht="15">
      <c r="B28" s="49">
        <f t="shared" si="0"/>
        <v>18</v>
      </c>
      <c r="C28" s="52" t="s">
        <v>194</v>
      </c>
      <c r="D28" s="3">
        <v>1612.8</v>
      </c>
      <c r="E28" s="3" t="s">
        <v>41</v>
      </c>
      <c r="F28" s="4" t="s">
        <v>280</v>
      </c>
      <c r="J28" s="10"/>
      <c r="K28" s="11"/>
      <c r="L28" s="10"/>
      <c r="M28" s="10"/>
      <c r="N28" s="10"/>
      <c r="O28" s="10"/>
      <c r="P28" s="10"/>
    </row>
    <row r="29" spans="2:16" ht="15">
      <c r="B29" s="49">
        <f t="shared" si="0"/>
        <v>19</v>
      </c>
      <c r="C29" s="52" t="s">
        <v>194</v>
      </c>
      <c r="D29" s="3">
        <v>1819.69</v>
      </c>
      <c r="E29" s="3" t="s">
        <v>41</v>
      </c>
      <c r="F29" s="4" t="s">
        <v>281</v>
      </c>
      <c r="J29" s="10"/>
      <c r="K29" s="11"/>
      <c r="L29" s="10"/>
      <c r="M29" s="10"/>
      <c r="N29" s="10"/>
      <c r="O29" s="10"/>
      <c r="P29" s="10"/>
    </row>
    <row r="30" spans="2:16" ht="15">
      <c r="B30" s="49">
        <f t="shared" si="0"/>
        <v>20</v>
      </c>
      <c r="C30" s="52" t="s">
        <v>194</v>
      </c>
      <c r="D30" s="3">
        <v>720</v>
      </c>
      <c r="E30" s="3" t="s">
        <v>282</v>
      </c>
      <c r="F30" s="4" t="s">
        <v>283</v>
      </c>
      <c r="J30" s="10"/>
      <c r="K30" s="11"/>
      <c r="L30" s="10"/>
      <c r="M30" s="10"/>
      <c r="N30" s="10"/>
      <c r="O30" s="10"/>
      <c r="P30" s="10"/>
    </row>
    <row r="31" spans="2:16" ht="15">
      <c r="B31" s="49">
        <f t="shared" si="0"/>
        <v>21</v>
      </c>
      <c r="C31" s="52" t="s">
        <v>194</v>
      </c>
      <c r="D31" s="3">
        <v>576</v>
      </c>
      <c r="E31" s="3" t="s">
        <v>103</v>
      </c>
      <c r="F31" s="4" t="s">
        <v>284</v>
      </c>
      <c r="J31" s="10"/>
      <c r="K31" s="11"/>
      <c r="L31" s="10"/>
      <c r="M31" s="10"/>
      <c r="N31" s="10"/>
      <c r="O31" s="10"/>
      <c r="P31" s="10"/>
    </row>
    <row r="32" spans="2:16" ht="15">
      <c r="B32" s="49">
        <f t="shared" si="0"/>
        <v>22</v>
      </c>
      <c r="C32" s="52" t="s">
        <v>194</v>
      </c>
      <c r="D32" s="3">
        <v>67.24</v>
      </c>
      <c r="E32" s="3" t="s">
        <v>104</v>
      </c>
      <c r="F32" s="4" t="s">
        <v>285</v>
      </c>
      <c r="J32" s="10"/>
      <c r="K32" s="11"/>
      <c r="L32" s="10"/>
      <c r="M32" s="10"/>
      <c r="N32" s="10"/>
      <c r="O32" s="10"/>
      <c r="P32" s="10"/>
    </row>
    <row r="33" spans="2:16" ht="15">
      <c r="B33" s="49">
        <f t="shared" si="0"/>
        <v>23</v>
      </c>
      <c r="C33" s="52" t="s">
        <v>194</v>
      </c>
      <c r="D33" s="3">
        <v>166.44</v>
      </c>
      <c r="E33" s="3" t="s">
        <v>104</v>
      </c>
      <c r="F33" s="4" t="s">
        <v>286</v>
      </c>
      <c r="J33" s="10"/>
      <c r="K33" s="10"/>
      <c r="L33" s="10"/>
      <c r="M33" s="10"/>
      <c r="N33" s="10"/>
      <c r="O33" s="10"/>
      <c r="P33" s="10"/>
    </row>
    <row r="34" spans="2:16" ht="15">
      <c r="B34" s="49">
        <f t="shared" si="0"/>
        <v>24</v>
      </c>
      <c r="C34" s="52" t="s">
        <v>194</v>
      </c>
      <c r="D34" s="3">
        <v>42</v>
      </c>
      <c r="E34" s="3" t="s">
        <v>104</v>
      </c>
      <c r="F34" s="4" t="s">
        <v>287</v>
      </c>
      <c r="J34" s="10"/>
      <c r="K34" s="10"/>
      <c r="L34" s="10"/>
      <c r="M34" s="10"/>
      <c r="N34" s="10"/>
      <c r="O34" s="10"/>
      <c r="P34" s="10"/>
    </row>
    <row r="35" spans="2:6" ht="15">
      <c r="B35" s="49">
        <f t="shared" si="0"/>
        <v>25</v>
      </c>
      <c r="C35" s="52" t="s">
        <v>194</v>
      </c>
      <c r="D35" s="3">
        <v>20.16</v>
      </c>
      <c r="E35" s="3" t="s">
        <v>104</v>
      </c>
      <c r="F35" s="4" t="s">
        <v>288</v>
      </c>
    </row>
    <row r="36" spans="2:6" ht="15">
      <c r="B36" s="49">
        <f t="shared" si="0"/>
        <v>26</v>
      </c>
      <c r="C36" s="52" t="s">
        <v>194</v>
      </c>
      <c r="D36" s="3">
        <v>297.92</v>
      </c>
      <c r="E36" s="3" t="s">
        <v>104</v>
      </c>
      <c r="F36" s="4" t="s">
        <v>289</v>
      </c>
    </row>
    <row r="37" spans="2:6" ht="15">
      <c r="B37" s="49">
        <f t="shared" si="0"/>
        <v>27</v>
      </c>
      <c r="C37" s="52" t="s">
        <v>194</v>
      </c>
      <c r="D37" s="3">
        <v>113.21</v>
      </c>
      <c r="E37" s="3" t="s">
        <v>104</v>
      </c>
      <c r="F37" s="4" t="s">
        <v>290</v>
      </c>
    </row>
    <row r="38" spans="2:6" ht="15">
      <c r="B38" s="49">
        <f t="shared" si="0"/>
        <v>28</v>
      </c>
      <c r="C38" s="52" t="s">
        <v>194</v>
      </c>
      <c r="D38" s="3">
        <v>441.96</v>
      </c>
      <c r="E38" s="3" t="s">
        <v>104</v>
      </c>
      <c r="F38" s="4" t="s">
        <v>291</v>
      </c>
    </row>
    <row r="39" spans="2:6" ht="15">
      <c r="B39" s="49">
        <f t="shared" si="0"/>
        <v>29</v>
      </c>
      <c r="C39" s="52" t="s">
        <v>194</v>
      </c>
      <c r="D39" s="3">
        <v>576</v>
      </c>
      <c r="E39" s="3" t="s">
        <v>104</v>
      </c>
      <c r="F39" s="4" t="s">
        <v>292</v>
      </c>
    </row>
    <row r="40" spans="2:6" ht="15">
      <c r="B40" s="49">
        <f t="shared" si="0"/>
        <v>30</v>
      </c>
      <c r="C40" s="52" t="s">
        <v>194</v>
      </c>
      <c r="D40" s="3">
        <v>1000</v>
      </c>
      <c r="E40" s="3" t="s">
        <v>293</v>
      </c>
      <c r="F40" s="4" t="s">
        <v>294</v>
      </c>
    </row>
    <row r="41" spans="2:6" ht="15">
      <c r="B41" s="49">
        <f t="shared" si="0"/>
        <v>31</v>
      </c>
      <c r="C41" s="52" t="s">
        <v>194</v>
      </c>
      <c r="D41" s="3">
        <v>4104</v>
      </c>
      <c r="E41" s="3" t="s">
        <v>79</v>
      </c>
      <c r="F41" s="4" t="s">
        <v>295</v>
      </c>
    </row>
    <row r="42" spans="2:6" ht="15">
      <c r="B42" s="49">
        <f t="shared" si="0"/>
        <v>32</v>
      </c>
      <c r="C42" s="52" t="s">
        <v>194</v>
      </c>
      <c r="D42" s="3">
        <v>2136</v>
      </c>
      <c r="E42" s="3" t="s">
        <v>79</v>
      </c>
      <c r="F42" s="4" t="s">
        <v>296</v>
      </c>
    </row>
    <row r="43" spans="2:6" ht="15">
      <c r="B43" s="49">
        <f t="shared" si="0"/>
        <v>33</v>
      </c>
      <c r="C43" s="52" t="s">
        <v>194</v>
      </c>
      <c r="D43" s="3">
        <v>673.2</v>
      </c>
      <c r="E43" s="3" t="s">
        <v>59</v>
      </c>
      <c r="F43" s="4" t="s">
        <v>297</v>
      </c>
    </row>
    <row r="44" spans="2:6" ht="15">
      <c r="B44" s="49">
        <f t="shared" si="0"/>
        <v>34</v>
      </c>
      <c r="C44" s="52" t="s">
        <v>194</v>
      </c>
      <c r="D44" s="3">
        <v>102</v>
      </c>
      <c r="E44" s="3" t="s">
        <v>59</v>
      </c>
      <c r="F44" s="4" t="s">
        <v>298</v>
      </c>
    </row>
    <row r="45" spans="2:6" ht="15">
      <c r="B45" s="49">
        <f t="shared" si="0"/>
        <v>35</v>
      </c>
      <c r="C45" s="52" t="s">
        <v>194</v>
      </c>
      <c r="D45" s="3">
        <v>343</v>
      </c>
      <c r="E45" s="3" t="s">
        <v>59</v>
      </c>
      <c r="F45" s="4" t="s">
        <v>299</v>
      </c>
    </row>
    <row r="46" spans="2:6" ht="15">
      <c r="B46" s="49">
        <f t="shared" si="0"/>
        <v>36</v>
      </c>
      <c r="C46" s="52" t="s">
        <v>194</v>
      </c>
      <c r="D46" s="3">
        <v>614.4</v>
      </c>
      <c r="E46" s="3" t="s">
        <v>300</v>
      </c>
      <c r="F46" s="4" t="s">
        <v>301</v>
      </c>
    </row>
    <row r="47" spans="2:6" ht="15">
      <c r="B47" s="49">
        <f t="shared" si="0"/>
        <v>37</v>
      </c>
      <c r="C47" s="52" t="s">
        <v>194</v>
      </c>
      <c r="D47" s="3">
        <v>1094</v>
      </c>
      <c r="E47" s="3" t="s">
        <v>39</v>
      </c>
      <c r="F47" s="4" t="s">
        <v>302</v>
      </c>
    </row>
    <row r="48" spans="2:6" ht="15">
      <c r="B48" s="49">
        <f t="shared" si="0"/>
        <v>38</v>
      </c>
      <c r="C48" s="52" t="s">
        <v>194</v>
      </c>
      <c r="D48" s="3">
        <v>1272</v>
      </c>
      <c r="E48" s="3" t="s">
        <v>39</v>
      </c>
      <c r="F48" s="4" t="s">
        <v>303</v>
      </c>
    </row>
    <row r="49" spans="2:6" ht="15">
      <c r="B49" s="49">
        <f t="shared" si="0"/>
        <v>39</v>
      </c>
      <c r="C49" s="52" t="s">
        <v>194</v>
      </c>
      <c r="D49" s="3">
        <v>627.12</v>
      </c>
      <c r="E49" s="3" t="s">
        <v>60</v>
      </c>
      <c r="F49" s="4" t="s">
        <v>304</v>
      </c>
    </row>
    <row r="50" spans="2:6" ht="15">
      <c r="B50" s="49">
        <f t="shared" si="0"/>
        <v>40</v>
      </c>
      <c r="C50" s="52" t="s">
        <v>194</v>
      </c>
      <c r="D50" s="3">
        <v>4418.21</v>
      </c>
      <c r="E50" s="3" t="s">
        <v>62</v>
      </c>
      <c r="F50" s="4" t="s">
        <v>305</v>
      </c>
    </row>
    <row r="51" spans="2:6" ht="15">
      <c r="B51" s="49">
        <f t="shared" si="0"/>
        <v>41</v>
      </c>
      <c r="C51" s="52" t="s">
        <v>194</v>
      </c>
      <c r="D51" s="3">
        <v>429.62</v>
      </c>
      <c r="E51" s="3" t="s">
        <v>62</v>
      </c>
      <c r="F51" s="4" t="s">
        <v>306</v>
      </c>
    </row>
    <row r="52" spans="2:6" ht="15">
      <c r="B52" s="49">
        <f t="shared" si="0"/>
        <v>42</v>
      </c>
      <c r="C52" s="52" t="s">
        <v>194</v>
      </c>
      <c r="D52" s="3">
        <v>54</v>
      </c>
      <c r="E52" s="3" t="s">
        <v>307</v>
      </c>
      <c r="F52" s="4" t="s">
        <v>308</v>
      </c>
    </row>
    <row r="53" spans="2:6" ht="15">
      <c r="B53" s="49">
        <f t="shared" si="0"/>
        <v>43</v>
      </c>
      <c r="C53" s="52" t="s">
        <v>194</v>
      </c>
      <c r="D53" s="3">
        <v>40.11</v>
      </c>
      <c r="E53" s="3" t="s">
        <v>61</v>
      </c>
      <c r="F53" s="4" t="s">
        <v>309</v>
      </c>
    </row>
    <row r="54" spans="2:6" ht="15">
      <c r="B54" s="49">
        <f t="shared" si="0"/>
        <v>44</v>
      </c>
      <c r="C54" s="52" t="s">
        <v>194</v>
      </c>
      <c r="D54" s="3">
        <v>120.33</v>
      </c>
      <c r="E54" s="3" t="s">
        <v>61</v>
      </c>
      <c r="F54" s="4" t="s">
        <v>310</v>
      </c>
    </row>
    <row r="55" spans="2:6" ht="15">
      <c r="B55" s="49">
        <f t="shared" si="0"/>
        <v>45</v>
      </c>
      <c r="C55" s="52" t="s">
        <v>194</v>
      </c>
      <c r="D55" s="3">
        <v>80.22</v>
      </c>
      <c r="E55" s="3" t="s">
        <v>61</v>
      </c>
      <c r="F55" s="4" t="s">
        <v>311</v>
      </c>
    </row>
    <row r="56" spans="2:6" ht="15">
      <c r="B56" s="49">
        <f t="shared" si="0"/>
        <v>46</v>
      </c>
      <c r="C56" s="52" t="s">
        <v>194</v>
      </c>
      <c r="D56" s="3">
        <v>1539</v>
      </c>
      <c r="E56" s="3" t="s">
        <v>88</v>
      </c>
      <c r="F56" s="4" t="s">
        <v>312</v>
      </c>
    </row>
    <row r="57" spans="2:6" ht="15">
      <c r="B57" s="49">
        <f t="shared" si="0"/>
        <v>47</v>
      </c>
      <c r="C57" s="52" t="s">
        <v>194</v>
      </c>
      <c r="D57" s="3">
        <v>506.4</v>
      </c>
      <c r="E57" s="3" t="s">
        <v>313</v>
      </c>
      <c r="F57" s="4" t="s">
        <v>314</v>
      </c>
    </row>
    <row r="58" spans="2:6" ht="15">
      <c r="B58" s="49">
        <f t="shared" si="0"/>
        <v>48</v>
      </c>
      <c r="C58" s="52" t="s">
        <v>194</v>
      </c>
      <c r="D58" s="3">
        <v>1092</v>
      </c>
      <c r="E58" s="3" t="s">
        <v>85</v>
      </c>
      <c r="F58" s="4" t="s">
        <v>315</v>
      </c>
    </row>
    <row r="59" spans="2:6" ht="15">
      <c r="B59" s="49">
        <f t="shared" si="0"/>
        <v>49</v>
      </c>
      <c r="C59" s="52" t="s">
        <v>194</v>
      </c>
      <c r="D59" s="3">
        <v>5040</v>
      </c>
      <c r="E59" s="3" t="s">
        <v>85</v>
      </c>
      <c r="F59" s="4" t="s">
        <v>316</v>
      </c>
    </row>
    <row r="60" spans="2:6" ht="15">
      <c r="B60" s="49">
        <f t="shared" si="0"/>
        <v>50</v>
      </c>
      <c r="C60" s="52" t="s">
        <v>194</v>
      </c>
      <c r="D60" s="3">
        <v>480</v>
      </c>
      <c r="E60" s="3" t="s">
        <v>116</v>
      </c>
      <c r="F60" s="4" t="s">
        <v>317</v>
      </c>
    </row>
    <row r="61" spans="2:6" ht="15">
      <c r="B61" s="49">
        <f t="shared" si="0"/>
        <v>51</v>
      </c>
      <c r="C61" s="52" t="s">
        <v>194</v>
      </c>
      <c r="D61" s="3">
        <v>31.99</v>
      </c>
      <c r="E61" s="3" t="s">
        <v>186</v>
      </c>
      <c r="F61" s="4" t="s">
        <v>318</v>
      </c>
    </row>
    <row r="62" spans="2:6" ht="15">
      <c r="B62" s="49">
        <f t="shared" si="0"/>
        <v>52</v>
      </c>
      <c r="C62" s="52" t="s">
        <v>194</v>
      </c>
      <c r="D62" s="3">
        <v>528</v>
      </c>
      <c r="E62" s="3" t="s">
        <v>117</v>
      </c>
      <c r="F62" s="4" t="s">
        <v>319</v>
      </c>
    </row>
    <row r="63" spans="2:6" ht="15">
      <c r="B63" s="49">
        <f t="shared" si="0"/>
        <v>53</v>
      </c>
      <c r="C63" s="52" t="s">
        <v>194</v>
      </c>
      <c r="D63" s="3">
        <v>2300</v>
      </c>
      <c r="E63" s="3" t="s">
        <v>80</v>
      </c>
      <c r="F63" s="4" t="s">
        <v>320</v>
      </c>
    </row>
    <row r="64" spans="2:6" ht="15">
      <c r="B64" s="49">
        <f t="shared" si="0"/>
        <v>54</v>
      </c>
      <c r="C64" s="52" t="s">
        <v>194</v>
      </c>
      <c r="D64" s="3">
        <v>136.22</v>
      </c>
      <c r="E64" s="3" t="s">
        <v>56</v>
      </c>
      <c r="F64" s="4" t="s">
        <v>321</v>
      </c>
    </row>
    <row r="65" spans="2:6" ht="15">
      <c r="B65" s="49">
        <f t="shared" si="0"/>
        <v>55</v>
      </c>
      <c r="C65" s="52" t="s">
        <v>194</v>
      </c>
      <c r="D65" s="3">
        <v>63.79</v>
      </c>
      <c r="E65" s="3" t="s">
        <v>322</v>
      </c>
      <c r="F65" s="4" t="s">
        <v>323</v>
      </c>
    </row>
    <row r="66" spans="2:6" ht="15">
      <c r="B66" s="49">
        <f t="shared" si="0"/>
        <v>56</v>
      </c>
      <c r="C66" s="52" t="s">
        <v>194</v>
      </c>
      <c r="D66" s="3">
        <v>3083.2</v>
      </c>
      <c r="E66" s="3" t="s">
        <v>322</v>
      </c>
      <c r="F66" s="4" t="s">
        <v>324</v>
      </c>
    </row>
    <row r="67" spans="2:6" ht="15">
      <c r="B67" s="49">
        <f t="shared" si="0"/>
        <v>57</v>
      </c>
      <c r="C67" s="52" t="s">
        <v>194</v>
      </c>
      <c r="D67" s="3">
        <v>96.68</v>
      </c>
      <c r="E67" s="3" t="s">
        <v>325</v>
      </c>
      <c r="F67" s="4" t="s">
        <v>326</v>
      </c>
    </row>
    <row r="68" spans="2:6" ht="15">
      <c r="B68" s="49">
        <f t="shared" si="0"/>
        <v>58</v>
      </c>
      <c r="C68" s="52" t="s">
        <v>194</v>
      </c>
      <c r="D68" s="3">
        <v>269.87</v>
      </c>
      <c r="E68" s="3" t="s">
        <v>327</v>
      </c>
      <c r="F68" s="4" t="s">
        <v>328</v>
      </c>
    </row>
    <row r="69" spans="2:6" ht="15">
      <c r="B69" s="49">
        <f t="shared" si="0"/>
        <v>59</v>
      </c>
      <c r="C69" s="52" t="s">
        <v>194</v>
      </c>
      <c r="D69" s="3">
        <v>488.16</v>
      </c>
      <c r="E69" s="3" t="s">
        <v>329</v>
      </c>
      <c r="F69" s="4" t="s">
        <v>330</v>
      </c>
    </row>
    <row r="70" spans="2:6" ht="15">
      <c r="B70" s="49">
        <f t="shared" si="0"/>
        <v>60</v>
      </c>
      <c r="C70" s="52" t="s">
        <v>194</v>
      </c>
      <c r="D70" s="3">
        <v>2520</v>
      </c>
      <c r="E70" s="3" t="s">
        <v>331</v>
      </c>
      <c r="F70" s="4" t="s">
        <v>332</v>
      </c>
    </row>
    <row r="71" spans="2:6" ht="15">
      <c r="B71" s="49">
        <f t="shared" si="0"/>
        <v>61</v>
      </c>
      <c r="C71" s="52" t="s">
        <v>194</v>
      </c>
      <c r="D71" s="3">
        <v>1101.6</v>
      </c>
      <c r="E71" s="3" t="s">
        <v>68</v>
      </c>
      <c r="F71" s="4" t="s">
        <v>333</v>
      </c>
    </row>
    <row r="72" spans="2:6" ht="15">
      <c r="B72" s="49">
        <f t="shared" si="0"/>
        <v>62</v>
      </c>
      <c r="C72" s="52" t="s">
        <v>194</v>
      </c>
      <c r="D72" s="3">
        <v>14568.54</v>
      </c>
      <c r="E72" s="3" t="s">
        <v>40</v>
      </c>
      <c r="F72" s="4" t="s">
        <v>334</v>
      </c>
    </row>
    <row r="73" spans="2:6" ht="15">
      <c r="B73" s="49">
        <f t="shared" si="0"/>
        <v>63</v>
      </c>
      <c r="C73" s="52" t="s">
        <v>194</v>
      </c>
      <c r="D73" s="3">
        <v>342.79</v>
      </c>
      <c r="E73" s="3" t="s">
        <v>40</v>
      </c>
      <c r="F73" s="4" t="s">
        <v>335</v>
      </c>
    </row>
    <row r="74" spans="2:6" ht="15">
      <c r="B74" s="49">
        <f t="shared" si="0"/>
        <v>64</v>
      </c>
      <c r="C74" s="52" t="s">
        <v>194</v>
      </c>
      <c r="D74" s="3">
        <v>1560.84</v>
      </c>
      <c r="E74" s="3" t="s">
        <v>120</v>
      </c>
      <c r="F74" s="4" t="s">
        <v>336</v>
      </c>
    </row>
    <row r="75" spans="2:6" ht="15">
      <c r="B75" s="49">
        <f t="shared" si="0"/>
        <v>65</v>
      </c>
      <c r="C75" s="52" t="s">
        <v>194</v>
      </c>
      <c r="D75" s="3">
        <v>100</v>
      </c>
      <c r="E75" s="3" t="s">
        <v>120</v>
      </c>
      <c r="F75" s="4" t="s">
        <v>337</v>
      </c>
    </row>
    <row r="76" spans="2:6" ht="15">
      <c r="B76" s="49">
        <f t="shared" si="0"/>
        <v>66</v>
      </c>
      <c r="C76" s="52" t="s">
        <v>194</v>
      </c>
      <c r="D76" s="3">
        <v>212.21</v>
      </c>
      <c r="E76" s="3" t="s">
        <v>63</v>
      </c>
      <c r="F76" s="4" t="s">
        <v>338</v>
      </c>
    </row>
    <row r="77" spans="2:6" ht="15">
      <c r="B77" s="49">
        <f aca="true" t="shared" si="1" ref="B77:B140">B76+1</f>
        <v>67</v>
      </c>
      <c r="C77" s="52" t="s">
        <v>194</v>
      </c>
      <c r="D77" s="3">
        <v>1784.64</v>
      </c>
      <c r="E77" s="3" t="s">
        <v>58</v>
      </c>
      <c r="F77" s="4" t="s">
        <v>339</v>
      </c>
    </row>
    <row r="78" spans="2:6" ht="15">
      <c r="B78" s="49">
        <f t="shared" si="1"/>
        <v>68</v>
      </c>
      <c r="C78" s="52" t="s">
        <v>194</v>
      </c>
      <c r="D78" s="3">
        <v>111.6</v>
      </c>
      <c r="E78" s="3" t="s">
        <v>97</v>
      </c>
      <c r="F78" s="4" t="s">
        <v>340</v>
      </c>
    </row>
    <row r="79" spans="2:6" ht="15">
      <c r="B79" s="49">
        <f t="shared" si="1"/>
        <v>69</v>
      </c>
      <c r="C79" s="52" t="s">
        <v>194</v>
      </c>
      <c r="D79" s="3">
        <v>1010.4</v>
      </c>
      <c r="E79" s="3" t="s">
        <v>98</v>
      </c>
      <c r="F79" s="4" t="s">
        <v>341</v>
      </c>
    </row>
    <row r="80" spans="2:6" ht="15">
      <c r="B80" s="49">
        <f t="shared" si="1"/>
        <v>70</v>
      </c>
      <c r="C80" s="52" t="s">
        <v>194</v>
      </c>
      <c r="D80" s="3">
        <v>984.13</v>
      </c>
      <c r="E80" s="3" t="s">
        <v>123</v>
      </c>
      <c r="F80" s="4" t="s">
        <v>342</v>
      </c>
    </row>
    <row r="81" spans="2:6" ht="15">
      <c r="B81" s="49">
        <f t="shared" si="1"/>
        <v>71</v>
      </c>
      <c r="C81" s="52" t="s">
        <v>194</v>
      </c>
      <c r="D81" s="3">
        <v>217.56</v>
      </c>
      <c r="E81" s="3" t="s">
        <v>123</v>
      </c>
      <c r="F81" s="4" t="s">
        <v>343</v>
      </c>
    </row>
    <row r="82" spans="2:6" ht="15">
      <c r="B82" s="49">
        <f t="shared" si="1"/>
        <v>72</v>
      </c>
      <c r="C82" s="52" t="s">
        <v>194</v>
      </c>
      <c r="D82" s="3">
        <v>309.42</v>
      </c>
      <c r="E82" s="3" t="s">
        <v>122</v>
      </c>
      <c r="F82" s="4" t="s">
        <v>344</v>
      </c>
    </row>
    <row r="83" spans="2:6" ht="15">
      <c r="B83" s="49">
        <f t="shared" si="1"/>
        <v>73</v>
      </c>
      <c r="C83" s="52" t="s">
        <v>194</v>
      </c>
      <c r="D83" s="3">
        <v>1057</v>
      </c>
      <c r="E83" s="3" t="s">
        <v>345</v>
      </c>
      <c r="F83" s="4" t="s">
        <v>346</v>
      </c>
    </row>
    <row r="84" spans="2:6" ht="15">
      <c r="B84" s="49">
        <f t="shared" si="1"/>
        <v>74</v>
      </c>
      <c r="C84" s="52" t="s">
        <v>194</v>
      </c>
      <c r="D84" s="3">
        <v>691.2</v>
      </c>
      <c r="E84" s="3" t="s">
        <v>65</v>
      </c>
      <c r="F84" s="4" t="s">
        <v>347</v>
      </c>
    </row>
    <row r="85" spans="2:6" ht="15">
      <c r="B85" s="49">
        <f t="shared" si="1"/>
        <v>75</v>
      </c>
      <c r="C85" s="52" t="s">
        <v>194</v>
      </c>
      <c r="D85" s="3">
        <v>63.6</v>
      </c>
      <c r="E85" s="3" t="s">
        <v>209</v>
      </c>
      <c r="F85" s="4" t="s">
        <v>348</v>
      </c>
    </row>
    <row r="86" spans="2:6" ht="15">
      <c r="B86" s="49">
        <f t="shared" si="1"/>
        <v>76</v>
      </c>
      <c r="C86" s="52" t="s">
        <v>194</v>
      </c>
      <c r="D86" s="3">
        <v>520.8</v>
      </c>
      <c r="E86" s="3" t="s">
        <v>209</v>
      </c>
      <c r="F86" s="4" t="s">
        <v>349</v>
      </c>
    </row>
    <row r="87" spans="2:6" ht="15">
      <c r="B87" s="49">
        <f t="shared" si="1"/>
        <v>77</v>
      </c>
      <c r="C87" s="52" t="s">
        <v>194</v>
      </c>
      <c r="D87" s="3">
        <v>2065.28</v>
      </c>
      <c r="E87" s="3" t="s">
        <v>55</v>
      </c>
      <c r="F87" s="4" t="s">
        <v>350</v>
      </c>
    </row>
    <row r="88" spans="2:6" ht="15">
      <c r="B88" s="49">
        <f t="shared" si="1"/>
        <v>78</v>
      </c>
      <c r="C88" s="52" t="s">
        <v>194</v>
      </c>
      <c r="D88" s="3">
        <v>3118.57</v>
      </c>
      <c r="E88" s="3" t="s">
        <v>351</v>
      </c>
      <c r="F88" s="4" t="s">
        <v>352</v>
      </c>
    </row>
    <row r="89" spans="2:6" ht="15">
      <c r="B89" s="49">
        <f t="shared" si="1"/>
        <v>79</v>
      </c>
      <c r="C89" s="52" t="s">
        <v>194</v>
      </c>
      <c r="D89" s="3">
        <v>1308</v>
      </c>
      <c r="E89" s="3" t="s">
        <v>351</v>
      </c>
      <c r="F89" s="4" t="s">
        <v>353</v>
      </c>
    </row>
    <row r="90" spans="2:6" ht="15">
      <c r="B90" s="49">
        <f t="shared" si="1"/>
        <v>80</v>
      </c>
      <c r="C90" s="52" t="s">
        <v>194</v>
      </c>
      <c r="D90" s="3">
        <v>130965.94</v>
      </c>
      <c r="E90" s="3" t="s">
        <v>90</v>
      </c>
      <c r="F90" s="4" t="s">
        <v>354</v>
      </c>
    </row>
    <row r="91" spans="2:6" ht="15">
      <c r="B91" s="49">
        <f t="shared" si="1"/>
        <v>81</v>
      </c>
      <c r="C91" s="52" t="s">
        <v>194</v>
      </c>
      <c r="D91" s="3">
        <v>0.8</v>
      </c>
      <c r="E91" s="3" t="s">
        <v>59</v>
      </c>
      <c r="F91" s="4" t="s">
        <v>299</v>
      </c>
    </row>
    <row r="92" spans="2:6" ht="15">
      <c r="B92" s="49">
        <f t="shared" si="1"/>
        <v>82</v>
      </c>
      <c r="C92" s="52" t="s">
        <v>355</v>
      </c>
      <c r="D92" s="3">
        <v>32037.83</v>
      </c>
      <c r="E92" s="3" t="s">
        <v>94</v>
      </c>
      <c r="F92" s="4" t="s">
        <v>356</v>
      </c>
    </row>
    <row r="93" spans="2:6" ht="15">
      <c r="B93" s="49">
        <f t="shared" si="1"/>
        <v>83</v>
      </c>
      <c r="C93" s="52" t="s">
        <v>132</v>
      </c>
      <c r="D93" s="3">
        <v>236.74</v>
      </c>
      <c r="E93" s="3" t="s">
        <v>357</v>
      </c>
      <c r="F93" s="4" t="s">
        <v>34</v>
      </c>
    </row>
    <row r="94" spans="2:6" ht="15">
      <c r="B94" s="49">
        <f t="shared" si="1"/>
        <v>84</v>
      </c>
      <c r="C94" s="52" t="s">
        <v>208</v>
      </c>
      <c r="D94" s="3">
        <v>5806.84</v>
      </c>
      <c r="E94" s="3" t="s">
        <v>70</v>
      </c>
      <c r="F94" s="4" t="s">
        <v>358</v>
      </c>
    </row>
    <row r="95" spans="2:6" ht="15">
      <c r="B95" s="49">
        <f t="shared" si="1"/>
        <v>85</v>
      </c>
      <c r="C95" s="52" t="s">
        <v>232</v>
      </c>
      <c r="D95" s="3">
        <v>603.59</v>
      </c>
      <c r="E95" s="3" t="s">
        <v>32</v>
      </c>
      <c r="F95" s="4" t="s">
        <v>359</v>
      </c>
    </row>
    <row r="96" spans="2:6" ht="15">
      <c r="B96" s="49">
        <f t="shared" si="1"/>
        <v>86</v>
      </c>
      <c r="C96" s="52" t="s">
        <v>232</v>
      </c>
      <c r="D96" s="3">
        <v>388.27</v>
      </c>
      <c r="E96" s="3" t="s">
        <v>72</v>
      </c>
      <c r="F96" s="4" t="s">
        <v>360</v>
      </c>
    </row>
    <row r="97" spans="2:6" ht="15">
      <c r="B97" s="49">
        <f t="shared" si="1"/>
        <v>87</v>
      </c>
      <c r="C97" s="52" t="s">
        <v>232</v>
      </c>
      <c r="D97" s="3">
        <v>132730.42</v>
      </c>
      <c r="E97" s="3" t="s">
        <v>90</v>
      </c>
      <c r="F97" s="4" t="s">
        <v>361</v>
      </c>
    </row>
    <row r="98" spans="2:6" ht="15">
      <c r="B98" s="49">
        <f t="shared" si="1"/>
        <v>88</v>
      </c>
      <c r="C98" s="52" t="s">
        <v>232</v>
      </c>
      <c r="D98" s="3">
        <v>3771.09</v>
      </c>
      <c r="E98" s="3" t="s">
        <v>54</v>
      </c>
      <c r="F98" s="4" t="s">
        <v>362</v>
      </c>
    </row>
    <row r="99" spans="2:6" ht="15">
      <c r="B99" s="49">
        <f t="shared" si="1"/>
        <v>89</v>
      </c>
      <c r="C99" s="52" t="s">
        <v>363</v>
      </c>
      <c r="D99" s="3">
        <v>2300</v>
      </c>
      <c r="E99" s="3" t="s">
        <v>80</v>
      </c>
      <c r="F99" s="4" t="s">
        <v>364</v>
      </c>
    </row>
    <row r="100" spans="2:6" ht="15">
      <c r="B100" s="49">
        <f t="shared" si="1"/>
        <v>90</v>
      </c>
      <c r="C100" s="52" t="s">
        <v>363</v>
      </c>
      <c r="D100" s="3">
        <v>7768.15</v>
      </c>
      <c r="E100" s="3" t="s">
        <v>125</v>
      </c>
      <c r="F100" s="4" t="s">
        <v>42</v>
      </c>
    </row>
    <row r="101" spans="2:6" ht="15">
      <c r="B101" s="49">
        <f t="shared" si="1"/>
        <v>91</v>
      </c>
      <c r="C101" s="52" t="s">
        <v>363</v>
      </c>
      <c r="D101" s="3">
        <v>16311.88</v>
      </c>
      <c r="E101" s="3" t="s">
        <v>125</v>
      </c>
      <c r="F101" s="4" t="s">
        <v>42</v>
      </c>
    </row>
    <row r="102" spans="2:6" ht="15">
      <c r="B102" s="49">
        <f t="shared" si="1"/>
        <v>92</v>
      </c>
      <c r="C102" s="52" t="s">
        <v>363</v>
      </c>
      <c r="D102" s="3">
        <v>593</v>
      </c>
      <c r="E102" s="3" t="s">
        <v>125</v>
      </c>
      <c r="F102" s="4" t="s">
        <v>42</v>
      </c>
    </row>
    <row r="103" spans="2:6" ht="15">
      <c r="B103" s="49">
        <f t="shared" si="1"/>
        <v>93</v>
      </c>
      <c r="C103" s="52" t="s">
        <v>363</v>
      </c>
      <c r="D103" s="3">
        <v>1496.14</v>
      </c>
      <c r="E103" s="3" t="s">
        <v>125</v>
      </c>
      <c r="F103" s="4" t="s">
        <v>42</v>
      </c>
    </row>
    <row r="104" spans="2:6" ht="15">
      <c r="B104" s="49">
        <f t="shared" si="1"/>
        <v>94</v>
      </c>
      <c r="C104" s="52" t="s">
        <v>363</v>
      </c>
      <c r="D104" s="3">
        <v>4454.03</v>
      </c>
      <c r="E104" s="3" t="s">
        <v>125</v>
      </c>
      <c r="F104" s="4" t="s">
        <v>42</v>
      </c>
    </row>
    <row r="105" spans="2:6" ht="15">
      <c r="B105" s="49">
        <f t="shared" si="1"/>
        <v>95</v>
      </c>
      <c r="C105" s="52" t="s">
        <v>363</v>
      </c>
      <c r="D105" s="3">
        <v>2575</v>
      </c>
      <c r="E105" s="3" t="s">
        <v>125</v>
      </c>
      <c r="F105" s="4" t="s">
        <v>42</v>
      </c>
    </row>
    <row r="106" spans="2:6" ht="15">
      <c r="B106" s="49">
        <f t="shared" si="1"/>
        <v>96</v>
      </c>
      <c r="C106" s="52" t="s">
        <v>363</v>
      </c>
      <c r="D106" s="3">
        <v>605.7</v>
      </c>
      <c r="E106" s="3" t="s">
        <v>125</v>
      </c>
      <c r="F106" s="4" t="s">
        <v>42</v>
      </c>
    </row>
    <row r="107" spans="2:6" ht="15">
      <c r="B107" s="49">
        <f t="shared" si="1"/>
        <v>97</v>
      </c>
      <c r="C107" s="52" t="s">
        <v>363</v>
      </c>
      <c r="D107" s="3">
        <v>133</v>
      </c>
      <c r="E107" s="3" t="s">
        <v>125</v>
      </c>
      <c r="F107" s="4" t="s">
        <v>42</v>
      </c>
    </row>
    <row r="108" spans="2:6" ht="15">
      <c r="B108" s="49">
        <f t="shared" si="1"/>
        <v>98</v>
      </c>
      <c r="C108" s="52" t="s">
        <v>363</v>
      </c>
      <c r="D108" s="3">
        <v>-2320</v>
      </c>
      <c r="E108" s="3" t="s">
        <v>125</v>
      </c>
      <c r="F108" s="4" t="s">
        <v>42</v>
      </c>
    </row>
    <row r="109" spans="2:6" ht="15">
      <c r="B109" s="49">
        <f t="shared" si="1"/>
        <v>99</v>
      </c>
      <c r="C109" s="52" t="s">
        <v>363</v>
      </c>
      <c r="D109" s="3">
        <v>1339.2</v>
      </c>
      <c r="E109" s="3" t="s">
        <v>44</v>
      </c>
      <c r="F109" s="4" t="s">
        <v>365</v>
      </c>
    </row>
    <row r="110" spans="2:6" ht="15">
      <c r="B110" s="49">
        <f t="shared" si="1"/>
        <v>100</v>
      </c>
      <c r="C110" s="52" t="s">
        <v>154</v>
      </c>
      <c r="D110" s="3">
        <v>16251.84</v>
      </c>
      <c r="E110" s="3" t="s">
        <v>77</v>
      </c>
      <c r="F110" s="4" t="s">
        <v>366</v>
      </c>
    </row>
    <row r="111" spans="2:6" ht="15">
      <c r="B111" s="49">
        <f t="shared" si="1"/>
        <v>101</v>
      </c>
      <c r="C111" s="52" t="s">
        <v>154</v>
      </c>
      <c r="D111" s="3">
        <v>259.3</v>
      </c>
      <c r="E111" s="3" t="s">
        <v>45</v>
      </c>
      <c r="F111" s="4" t="s">
        <v>367</v>
      </c>
    </row>
    <row r="112" spans="2:6" ht="15">
      <c r="B112" s="49">
        <f t="shared" si="1"/>
        <v>102</v>
      </c>
      <c r="C112" s="52" t="s">
        <v>154</v>
      </c>
      <c r="D112" s="3">
        <v>-129.83</v>
      </c>
      <c r="E112" s="3" t="s">
        <v>45</v>
      </c>
      <c r="F112" s="4" t="s">
        <v>368</v>
      </c>
    </row>
    <row r="113" spans="2:6" ht="15">
      <c r="B113" s="49">
        <f t="shared" si="1"/>
        <v>103</v>
      </c>
      <c r="C113" s="52" t="s">
        <v>154</v>
      </c>
      <c r="D113" s="3">
        <v>792.1</v>
      </c>
      <c r="E113" s="3" t="s">
        <v>45</v>
      </c>
      <c r="F113" s="4" t="s">
        <v>369</v>
      </c>
    </row>
    <row r="114" spans="2:6" ht="15">
      <c r="B114" s="49">
        <f t="shared" si="1"/>
        <v>104</v>
      </c>
      <c r="C114" s="52" t="s">
        <v>154</v>
      </c>
      <c r="D114" s="3">
        <v>132574.66</v>
      </c>
      <c r="E114" s="3" t="s">
        <v>90</v>
      </c>
      <c r="F114" s="4" t="s">
        <v>370</v>
      </c>
    </row>
    <row r="115" spans="2:6" ht="15">
      <c r="B115" s="49">
        <f t="shared" si="1"/>
        <v>105</v>
      </c>
      <c r="C115" s="52" t="s">
        <v>154</v>
      </c>
      <c r="D115" s="3">
        <v>7420.8</v>
      </c>
      <c r="E115" s="3" t="s">
        <v>371</v>
      </c>
      <c r="F115" s="4" t="s">
        <v>372</v>
      </c>
    </row>
    <row r="116" spans="2:6" ht="15">
      <c r="B116" s="49">
        <f t="shared" si="1"/>
        <v>106</v>
      </c>
      <c r="C116" s="52" t="s">
        <v>154</v>
      </c>
      <c r="D116" s="3">
        <v>68257.19</v>
      </c>
      <c r="E116" s="3" t="s">
        <v>43</v>
      </c>
      <c r="F116" s="4" t="s">
        <v>373</v>
      </c>
    </row>
    <row r="117" spans="2:6" ht="15">
      <c r="B117" s="49">
        <f t="shared" si="1"/>
        <v>107</v>
      </c>
      <c r="C117" s="52" t="s">
        <v>154</v>
      </c>
      <c r="D117" s="3">
        <v>7407.23</v>
      </c>
      <c r="E117" s="3" t="s">
        <v>374</v>
      </c>
      <c r="F117" s="4" t="s">
        <v>375</v>
      </c>
    </row>
    <row r="118" spans="2:6" ht="15">
      <c r="B118" s="49">
        <f t="shared" si="1"/>
        <v>108</v>
      </c>
      <c r="C118" s="52" t="s">
        <v>256</v>
      </c>
      <c r="D118" s="3">
        <v>44.07</v>
      </c>
      <c r="E118" s="3" t="s">
        <v>87</v>
      </c>
      <c r="F118" s="4" t="s">
        <v>376</v>
      </c>
    </row>
    <row r="119" spans="2:6" ht="15">
      <c r="B119" s="49">
        <f t="shared" si="1"/>
        <v>109</v>
      </c>
      <c r="C119" s="52" t="s">
        <v>256</v>
      </c>
      <c r="D119" s="3">
        <v>44.2</v>
      </c>
      <c r="E119" s="3" t="s">
        <v>57</v>
      </c>
      <c r="F119" s="4" t="s">
        <v>377</v>
      </c>
    </row>
    <row r="120" spans="2:6" ht="15">
      <c r="B120" s="49">
        <f t="shared" si="1"/>
        <v>110</v>
      </c>
      <c r="C120" s="52" t="s">
        <v>256</v>
      </c>
      <c r="D120" s="3">
        <v>-515</v>
      </c>
      <c r="E120" s="3" t="s">
        <v>57</v>
      </c>
      <c r="F120" s="4" t="s">
        <v>378</v>
      </c>
    </row>
    <row r="121" spans="2:6" ht="15">
      <c r="B121" s="49">
        <f t="shared" si="1"/>
        <v>111</v>
      </c>
      <c r="C121" s="52" t="s">
        <v>256</v>
      </c>
      <c r="D121" s="3">
        <v>-515.45</v>
      </c>
      <c r="E121" s="3" t="s">
        <v>57</v>
      </c>
      <c r="F121" s="4" t="s">
        <v>379</v>
      </c>
    </row>
    <row r="122" spans="2:6" ht="15">
      <c r="B122" s="49">
        <f t="shared" si="1"/>
        <v>112</v>
      </c>
      <c r="C122" s="52" t="s">
        <v>256</v>
      </c>
      <c r="D122" s="3">
        <v>152.88</v>
      </c>
      <c r="E122" s="3" t="s">
        <v>57</v>
      </c>
      <c r="F122" s="4" t="s">
        <v>380</v>
      </c>
    </row>
    <row r="123" spans="2:6" ht="15">
      <c r="B123" s="49">
        <f t="shared" si="1"/>
        <v>113</v>
      </c>
      <c r="C123" s="52" t="s">
        <v>256</v>
      </c>
      <c r="D123" s="3">
        <v>2703.58</v>
      </c>
      <c r="E123" s="3" t="s">
        <v>57</v>
      </c>
      <c r="F123" s="4" t="s">
        <v>381</v>
      </c>
    </row>
    <row r="124" spans="2:6" ht="15">
      <c r="B124" s="49">
        <f t="shared" si="1"/>
        <v>114</v>
      </c>
      <c r="C124" s="52" t="s">
        <v>256</v>
      </c>
      <c r="D124" s="3">
        <v>164.99</v>
      </c>
      <c r="E124" s="3" t="s">
        <v>382</v>
      </c>
      <c r="F124" s="4" t="s">
        <v>383</v>
      </c>
    </row>
    <row r="125" spans="2:6" ht="15">
      <c r="B125" s="49">
        <f t="shared" si="1"/>
        <v>115</v>
      </c>
      <c r="C125" s="52" t="s">
        <v>256</v>
      </c>
      <c r="D125" s="3">
        <v>229.2</v>
      </c>
      <c r="E125" s="3" t="s">
        <v>384</v>
      </c>
      <c r="F125" s="4" t="s">
        <v>385</v>
      </c>
    </row>
    <row r="126" spans="2:6" ht="15">
      <c r="B126" s="49">
        <f t="shared" si="1"/>
        <v>116</v>
      </c>
      <c r="C126" s="52" t="s">
        <v>256</v>
      </c>
      <c r="D126" s="3">
        <v>90</v>
      </c>
      <c r="E126" s="3" t="s">
        <v>384</v>
      </c>
      <c r="F126" s="4" t="s">
        <v>386</v>
      </c>
    </row>
    <row r="127" spans="2:6" ht="15">
      <c r="B127" s="49">
        <f t="shared" si="1"/>
        <v>117</v>
      </c>
      <c r="C127" s="52" t="s">
        <v>256</v>
      </c>
      <c r="D127" s="3">
        <v>803.8</v>
      </c>
      <c r="E127" s="3" t="s">
        <v>387</v>
      </c>
      <c r="F127" s="4" t="s">
        <v>388</v>
      </c>
    </row>
    <row r="128" spans="2:6" ht="15">
      <c r="B128" s="49">
        <f t="shared" si="1"/>
        <v>118</v>
      </c>
      <c r="C128" s="52" t="s">
        <v>256</v>
      </c>
      <c r="D128" s="3">
        <v>225.79</v>
      </c>
      <c r="E128" s="3" t="s">
        <v>118</v>
      </c>
      <c r="F128" s="4" t="s">
        <v>389</v>
      </c>
    </row>
    <row r="129" spans="2:6" ht="15">
      <c r="B129" s="49">
        <f t="shared" si="1"/>
        <v>119</v>
      </c>
      <c r="C129" s="52" t="s">
        <v>256</v>
      </c>
      <c r="D129" s="3">
        <v>332.87</v>
      </c>
      <c r="E129" s="3" t="s">
        <v>118</v>
      </c>
      <c r="F129" s="4" t="s">
        <v>390</v>
      </c>
    </row>
    <row r="130" spans="2:6" ht="15">
      <c r="B130" s="49">
        <f t="shared" si="1"/>
        <v>120</v>
      </c>
      <c r="C130" s="52" t="s">
        <v>256</v>
      </c>
      <c r="D130" s="3">
        <v>832.57</v>
      </c>
      <c r="E130" s="3" t="s">
        <v>118</v>
      </c>
      <c r="F130" s="4" t="s">
        <v>391</v>
      </c>
    </row>
    <row r="131" spans="2:6" ht="15">
      <c r="B131" s="49">
        <f t="shared" si="1"/>
        <v>121</v>
      </c>
      <c r="C131" s="52" t="s">
        <v>256</v>
      </c>
      <c r="D131" s="3">
        <v>429.6</v>
      </c>
      <c r="E131" s="3" t="s">
        <v>392</v>
      </c>
      <c r="F131" s="4" t="s">
        <v>393</v>
      </c>
    </row>
    <row r="132" spans="2:6" ht="15">
      <c r="B132" s="49">
        <f t="shared" si="1"/>
        <v>122</v>
      </c>
      <c r="C132" s="52" t="s">
        <v>256</v>
      </c>
      <c r="D132" s="3">
        <v>500.52</v>
      </c>
      <c r="E132" s="3" t="s">
        <v>102</v>
      </c>
      <c r="F132" s="4" t="s">
        <v>394</v>
      </c>
    </row>
    <row r="133" spans="2:6" ht="15">
      <c r="B133" s="49">
        <f t="shared" si="1"/>
        <v>123</v>
      </c>
      <c r="C133" s="52" t="s">
        <v>256</v>
      </c>
      <c r="D133" s="3">
        <v>187.2</v>
      </c>
      <c r="E133" s="3" t="s">
        <v>102</v>
      </c>
      <c r="F133" s="4" t="s">
        <v>395</v>
      </c>
    </row>
    <row r="134" spans="2:6" ht="15">
      <c r="B134" s="49">
        <f t="shared" si="1"/>
        <v>124</v>
      </c>
      <c r="C134" s="52" t="s">
        <v>256</v>
      </c>
      <c r="D134" s="3">
        <v>99.6</v>
      </c>
      <c r="E134" s="3" t="s">
        <v>102</v>
      </c>
      <c r="F134" s="4" t="s">
        <v>396</v>
      </c>
    </row>
    <row r="135" spans="2:6" ht="15">
      <c r="B135" s="49">
        <f t="shared" si="1"/>
        <v>125</v>
      </c>
      <c r="C135" s="52" t="s">
        <v>256</v>
      </c>
      <c r="D135" s="3">
        <v>374.4</v>
      </c>
      <c r="E135" s="3" t="s">
        <v>102</v>
      </c>
      <c r="F135" s="4" t="s">
        <v>397</v>
      </c>
    </row>
    <row r="136" spans="2:6" ht="15">
      <c r="B136" s="49">
        <f t="shared" si="1"/>
        <v>126</v>
      </c>
      <c r="C136" s="52" t="s">
        <v>256</v>
      </c>
      <c r="D136" s="3">
        <v>580.32</v>
      </c>
      <c r="E136" s="3" t="s">
        <v>102</v>
      </c>
      <c r="F136" s="4" t="s">
        <v>398</v>
      </c>
    </row>
    <row r="137" spans="2:6" ht="15">
      <c r="B137" s="49">
        <f t="shared" si="1"/>
        <v>127</v>
      </c>
      <c r="C137" s="52" t="s">
        <v>256</v>
      </c>
      <c r="D137" s="3">
        <v>155.88</v>
      </c>
      <c r="E137" s="3" t="s">
        <v>102</v>
      </c>
      <c r="F137" s="4" t="s">
        <v>399</v>
      </c>
    </row>
    <row r="138" spans="2:6" ht="15">
      <c r="B138" s="49">
        <f t="shared" si="1"/>
        <v>128</v>
      </c>
      <c r="C138" s="52" t="s">
        <v>256</v>
      </c>
      <c r="D138" s="3">
        <v>496.8</v>
      </c>
      <c r="E138" s="3" t="s">
        <v>41</v>
      </c>
      <c r="F138" s="4" t="s">
        <v>400</v>
      </c>
    </row>
    <row r="139" spans="2:6" ht="15">
      <c r="B139" s="49">
        <f t="shared" si="1"/>
        <v>129</v>
      </c>
      <c r="C139" s="52" t="s">
        <v>256</v>
      </c>
      <c r="D139" s="3">
        <v>258</v>
      </c>
      <c r="E139" s="3" t="s">
        <v>41</v>
      </c>
      <c r="F139" s="4" t="s">
        <v>401</v>
      </c>
    </row>
    <row r="140" spans="2:6" ht="15">
      <c r="B140" s="49">
        <f t="shared" si="1"/>
        <v>130</v>
      </c>
      <c r="C140" s="52" t="s">
        <v>256</v>
      </c>
      <c r="D140" s="3">
        <v>204</v>
      </c>
      <c r="E140" s="3" t="s">
        <v>41</v>
      </c>
      <c r="F140" s="4" t="s">
        <v>402</v>
      </c>
    </row>
    <row r="141" spans="2:6" ht="15">
      <c r="B141" s="49">
        <f aca="true" t="shared" si="2" ref="B141:B204">B140+1</f>
        <v>131</v>
      </c>
      <c r="C141" s="52" t="s">
        <v>256</v>
      </c>
      <c r="D141" s="3">
        <v>90</v>
      </c>
      <c r="E141" s="3" t="s">
        <v>41</v>
      </c>
      <c r="F141" s="4" t="s">
        <v>403</v>
      </c>
    </row>
    <row r="142" spans="2:6" ht="15">
      <c r="B142" s="49">
        <f t="shared" si="2"/>
        <v>132</v>
      </c>
      <c r="C142" s="52" t="s">
        <v>256</v>
      </c>
      <c r="D142" s="3">
        <v>807.6</v>
      </c>
      <c r="E142" s="3" t="s">
        <v>41</v>
      </c>
      <c r="F142" s="4" t="s">
        <v>404</v>
      </c>
    </row>
    <row r="143" spans="2:6" ht="15">
      <c r="B143" s="49">
        <f t="shared" si="2"/>
        <v>133</v>
      </c>
      <c r="C143" s="52" t="s">
        <v>256</v>
      </c>
      <c r="D143" s="3">
        <v>577.2</v>
      </c>
      <c r="E143" s="3" t="s">
        <v>41</v>
      </c>
      <c r="F143" s="4" t="s">
        <v>405</v>
      </c>
    </row>
    <row r="144" spans="2:6" ht="15">
      <c r="B144" s="49">
        <f t="shared" si="2"/>
        <v>134</v>
      </c>
      <c r="C144" s="52" t="s">
        <v>256</v>
      </c>
      <c r="D144" s="3">
        <v>144</v>
      </c>
      <c r="E144" s="3" t="s">
        <v>41</v>
      </c>
      <c r="F144" s="4" t="s">
        <v>406</v>
      </c>
    </row>
    <row r="145" spans="2:6" ht="15">
      <c r="B145" s="49">
        <f t="shared" si="2"/>
        <v>135</v>
      </c>
      <c r="C145" s="52" t="s">
        <v>256</v>
      </c>
      <c r="D145" s="3">
        <v>146.76</v>
      </c>
      <c r="E145" s="3" t="s">
        <v>41</v>
      </c>
      <c r="F145" s="4" t="s">
        <v>407</v>
      </c>
    </row>
    <row r="146" spans="2:6" ht="15">
      <c r="B146" s="49">
        <f t="shared" si="2"/>
        <v>136</v>
      </c>
      <c r="C146" s="52" t="s">
        <v>256</v>
      </c>
      <c r="D146" s="3">
        <v>1316.59</v>
      </c>
      <c r="E146" s="3" t="s">
        <v>41</v>
      </c>
      <c r="F146" s="4" t="s">
        <v>408</v>
      </c>
    </row>
    <row r="147" spans="2:6" ht="15">
      <c r="B147" s="49">
        <f t="shared" si="2"/>
        <v>137</v>
      </c>
      <c r="C147" s="52" t="s">
        <v>256</v>
      </c>
      <c r="D147" s="3">
        <v>577.48</v>
      </c>
      <c r="E147" s="3" t="s">
        <v>41</v>
      </c>
      <c r="F147" s="4" t="s">
        <v>409</v>
      </c>
    </row>
    <row r="148" spans="2:6" ht="15">
      <c r="B148" s="49">
        <f t="shared" si="2"/>
        <v>138</v>
      </c>
      <c r="C148" s="52" t="s">
        <v>256</v>
      </c>
      <c r="D148" s="3">
        <v>2159.76</v>
      </c>
      <c r="E148" s="3" t="s">
        <v>41</v>
      </c>
      <c r="F148" s="4" t="s">
        <v>410</v>
      </c>
    </row>
    <row r="149" spans="2:6" ht="15">
      <c r="B149" s="49">
        <f t="shared" si="2"/>
        <v>139</v>
      </c>
      <c r="C149" s="52" t="s">
        <v>256</v>
      </c>
      <c r="D149" s="3">
        <v>2572.01</v>
      </c>
      <c r="E149" s="3" t="s">
        <v>41</v>
      </c>
      <c r="F149" s="4" t="s">
        <v>411</v>
      </c>
    </row>
    <row r="150" spans="2:6" ht="15">
      <c r="B150" s="49">
        <f t="shared" si="2"/>
        <v>140</v>
      </c>
      <c r="C150" s="52" t="s">
        <v>256</v>
      </c>
      <c r="D150" s="3">
        <v>2117.15</v>
      </c>
      <c r="E150" s="3" t="s">
        <v>273</v>
      </c>
      <c r="F150" s="4" t="s">
        <v>412</v>
      </c>
    </row>
    <row r="151" spans="2:6" ht="15">
      <c r="B151" s="49">
        <f t="shared" si="2"/>
        <v>141</v>
      </c>
      <c r="C151" s="52" t="s">
        <v>256</v>
      </c>
      <c r="D151" s="3">
        <v>60</v>
      </c>
      <c r="E151" s="3" t="s">
        <v>104</v>
      </c>
      <c r="F151" s="4" t="s">
        <v>413</v>
      </c>
    </row>
    <row r="152" spans="2:6" ht="15">
      <c r="B152" s="49">
        <f t="shared" si="2"/>
        <v>142</v>
      </c>
      <c r="C152" s="52" t="s">
        <v>256</v>
      </c>
      <c r="D152" s="3">
        <v>30.84</v>
      </c>
      <c r="E152" s="3" t="s">
        <v>104</v>
      </c>
      <c r="F152" s="4" t="s">
        <v>414</v>
      </c>
    </row>
    <row r="153" spans="2:6" ht="15">
      <c r="B153" s="49">
        <f t="shared" si="2"/>
        <v>143</v>
      </c>
      <c r="C153" s="52" t="s">
        <v>256</v>
      </c>
      <c r="D153" s="3">
        <v>331.99</v>
      </c>
      <c r="E153" s="3" t="s">
        <v>104</v>
      </c>
      <c r="F153" s="4" t="s">
        <v>415</v>
      </c>
    </row>
    <row r="154" spans="2:6" ht="15">
      <c r="B154" s="49">
        <f t="shared" si="2"/>
        <v>144</v>
      </c>
      <c r="C154" s="52" t="s">
        <v>256</v>
      </c>
      <c r="D154" s="3">
        <v>170.38</v>
      </c>
      <c r="E154" s="3" t="s">
        <v>104</v>
      </c>
      <c r="F154" s="4" t="s">
        <v>416</v>
      </c>
    </row>
    <row r="155" spans="2:6" ht="15">
      <c r="B155" s="49">
        <f t="shared" si="2"/>
        <v>145</v>
      </c>
      <c r="C155" s="52" t="s">
        <v>256</v>
      </c>
      <c r="D155" s="3">
        <v>342.72</v>
      </c>
      <c r="E155" s="3" t="s">
        <v>104</v>
      </c>
      <c r="F155" s="4" t="s">
        <v>417</v>
      </c>
    </row>
    <row r="156" spans="2:6" ht="15">
      <c r="B156" s="49">
        <f t="shared" si="2"/>
        <v>146</v>
      </c>
      <c r="C156" s="52" t="s">
        <v>256</v>
      </c>
      <c r="D156" s="3">
        <v>235.2</v>
      </c>
      <c r="E156" s="3" t="s">
        <v>104</v>
      </c>
      <c r="F156" s="4" t="s">
        <v>418</v>
      </c>
    </row>
    <row r="157" spans="2:6" ht="15">
      <c r="B157" s="49">
        <f t="shared" si="2"/>
        <v>147</v>
      </c>
      <c r="C157" s="52" t="s">
        <v>256</v>
      </c>
      <c r="D157" s="3">
        <v>75.46</v>
      </c>
      <c r="E157" s="3" t="s">
        <v>104</v>
      </c>
      <c r="F157" s="4" t="s">
        <v>419</v>
      </c>
    </row>
    <row r="158" spans="2:6" ht="15">
      <c r="B158" s="49">
        <f t="shared" si="2"/>
        <v>148</v>
      </c>
      <c r="C158" s="52" t="s">
        <v>256</v>
      </c>
      <c r="D158" s="3">
        <v>54</v>
      </c>
      <c r="E158" s="3" t="s">
        <v>104</v>
      </c>
      <c r="F158" s="4" t="s">
        <v>420</v>
      </c>
    </row>
    <row r="159" spans="2:6" ht="15">
      <c r="B159" s="49">
        <f t="shared" si="2"/>
        <v>149</v>
      </c>
      <c r="C159" s="52" t="s">
        <v>256</v>
      </c>
      <c r="D159" s="3">
        <v>450</v>
      </c>
      <c r="E159" s="3" t="s">
        <v>104</v>
      </c>
      <c r="F159" s="4" t="s">
        <v>421</v>
      </c>
    </row>
    <row r="160" spans="2:6" ht="15">
      <c r="B160" s="49">
        <f t="shared" si="2"/>
        <v>150</v>
      </c>
      <c r="C160" s="52" t="s">
        <v>256</v>
      </c>
      <c r="D160" s="3">
        <v>102.6</v>
      </c>
      <c r="E160" s="3" t="s">
        <v>104</v>
      </c>
      <c r="F160" s="4" t="s">
        <v>422</v>
      </c>
    </row>
    <row r="161" spans="2:6" ht="15">
      <c r="B161" s="49">
        <f t="shared" si="2"/>
        <v>151</v>
      </c>
      <c r="C161" s="52" t="s">
        <v>256</v>
      </c>
      <c r="D161" s="3">
        <v>720</v>
      </c>
      <c r="E161" s="3" t="s">
        <v>282</v>
      </c>
      <c r="F161" s="4" t="s">
        <v>423</v>
      </c>
    </row>
    <row r="162" spans="2:6" ht="15">
      <c r="B162" s="49">
        <f t="shared" si="2"/>
        <v>152</v>
      </c>
      <c r="C162" s="52" t="s">
        <v>256</v>
      </c>
      <c r="D162" s="3">
        <v>185.96</v>
      </c>
      <c r="E162" s="3" t="s">
        <v>424</v>
      </c>
      <c r="F162" s="4" t="s">
        <v>425</v>
      </c>
    </row>
    <row r="163" spans="2:6" ht="15">
      <c r="B163" s="49">
        <f t="shared" si="2"/>
        <v>153</v>
      </c>
      <c r="C163" s="52" t="s">
        <v>256</v>
      </c>
      <c r="D163" s="3">
        <v>4770</v>
      </c>
      <c r="E163" s="3" t="s">
        <v>79</v>
      </c>
      <c r="F163" s="4" t="s">
        <v>426</v>
      </c>
    </row>
    <row r="164" spans="2:6" ht="15">
      <c r="B164" s="49">
        <f t="shared" si="2"/>
        <v>154</v>
      </c>
      <c r="C164" s="52" t="s">
        <v>256</v>
      </c>
      <c r="D164" s="3">
        <v>96.49</v>
      </c>
      <c r="E164" s="3" t="s">
        <v>107</v>
      </c>
      <c r="F164" s="4" t="s">
        <v>427</v>
      </c>
    </row>
    <row r="165" spans="2:6" ht="15">
      <c r="B165" s="49">
        <f t="shared" si="2"/>
        <v>155</v>
      </c>
      <c r="C165" s="52" t="s">
        <v>256</v>
      </c>
      <c r="D165" s="3">
        <v>2328</v>
      </c>
      <c r="E165" s="3" t="s">
        <v>38</v>
      </c>
      <c r="F165" s="4" t="s">
        <v>428</v>
      </c>
    </row>
    <row r="166" spans="2:6" ht="15">
      <c r="B166" s="49">
        <f t="shared" si="2"/>
        <v>156</v>
      </c>
      <c r="C166" s="52" t="s">
        <v>256</v>
      </c>
      <c r="D166" s="3">
        <v>637.25</v>
      </c>
      <c r="E166" s="3" t="s">
        <v>38</v>
      </c>
      <c r="F166" s="4" t="s">
        <v>429</v>
      </c>
    </row>
    <row r="167" spans="2:6" ht="15">
      <c r="B167" s="49">
        <f t="shared" si="2"/>
        <v>157</v>
      </c>
      <c r="C167" s="52" t="s">
        <v>256</v>
      </c>
      <c r="D167" s="3">
        <v>7584</v>
      </c>
      <c r="E167" s="3" t="s">
        <v>38</v>
      </c>
      <c r="F167" s="4" t="s">
        <v>430</v>
      </c>
    </row>
    <row r="168" spans="2:6" ht="15">
      <c r="B168" s="49">
        <f t="shared" si="2"/>
        <v>158</v>
      </c>
      <c r="C168" s="52" t="s">
        <v>256</v>
      </c>
      <c r="D168" s="3">
        <v>979.84</v>
      </c>
      <c r="E168" s="3" t="s">
        <v>60</v>
      </c>
      <c r="F168" s="4" t="s">
        <v>431</v>
      </c>
    </row>
    <row r="169" spans="2:6" ht="15">
      <c r="B169" s="49">
        <f t="shared" si="2"/>
        <v>159</v>
      </c>
      <c r="C169" s="52" t="s">
        <v>256</v>
      </c>
      <c r="D169" s="3">
        <v>121.03</v>
      </c>
      <c r="E169" s="3" t="s">
        <v>60</v>
      </c>
      <c r="F169" s="4" t="s">
        <v>432</v>
      </c>
    </row>
    <row r="170" spans="2:6" ht="15">
      <c r="B170" s="49">
        <f t="shared" si="2"/>
        <v>160</v>
      </c>
      <c r="C170" s="52" t="s">
        <v>256</v>
      </c>
      <c r="D170" s="3">
        <v>155.44</v>
      </c>
      <c r="E170" s="3" t="s">
        <v>60</v>
      </c>
      <c r="F170" s="4" t="s">
        <v>433</v>
      </c>
    </row>
    <row r="171" spans="2:6" ht="15">
      <c r="B171" s="49">
        <f t="shared" si="2"/>
        <v>161</v>
      </c>
      <c r="C171" s="52" t="s">
        <v>256</v>
      </c>
      <c r="D171" s="3">
        <v>222.6</v>
      </c>
      <c r="E171" s="3" t="s">
        <v>60</v>
      </c>
      <c r="F171" s="4" t="s">
        <v>434</v>
      </c>
    </row>
    <row r="172" spans="2:6" ht="15">
      <c r="B172" s="49">
        <f t="shared" si="2"/>
        <v>162</v>
      </c>
      <c r="C172" s="52" t="s">
        <v>256</v>
      </c>
      <c r="D172" s="3">
        <v>688.8</v>
      </c>
      <c r="E172" s="3" t="s">
        <v>106</v>
      </c>
      <c r="F172" s="4" t="s">
        <v>435</v>
      </c>
    </row>
    <row r="173" spans="2:6" ht="15">
      <c r="B173" s="49">
        <f t="shared" si="2"/>
        <v>163</v>
      </c>
      <c r="C173" s="52" t="s">
        <v>256</v>
      </c>
      <c r="D173" s="3">
        <v>270</v>
      </c>
      <c r="E173" s="3" t="s">
        <v>111</v>
      </c>
      <c r="F173" s="4" t="s">
        <v>436</v>
      </c>
    </row>
    <row r="174" spans="2:6" ht="15">
      <c r="B174" s="49">
        <f t="shared" si="2"/>
        <v>164</v>
      </c>
      <c r="C174" s="52" t="s">
        <v>256</v>
      </c>
      <c r="D174" s="3">
        <v>115.2</v>
      </c>
      <c r="E174" s="3" t="s">
        <v>59</v>
      </c>
      <c r="F174" s="4" t="s">
        <v>437</v>
      </c>
    </row>
    <row r="175" spans="2:6" ht="15">
      <c r="B175" s="49">
        <f t="shared" si="2"/>
        <v>165</v>
      </c>
      <c r="C175" s="52" t="s">
        <v>256</v>
      </c>
      <c r="D175" s="3">
        <v>1442.88</v>
      </c>
      <c r="E175" s="3" t="s">
        <v>59</v>
      </c>
      <c r="F175" s="4" t="s">
        <v>438</v>
      </c>
    </row>
    <row r="176" spans="2:6" ht="15">
      <c r="B176" s="49">
        <f t="shared" si="2"/>
        <v>166</v>
      </c>
      <c r="C176" s="52" t="s">
        <v>256</v>
      </c>
      <c r="D176" s="3">
        <v>97.2</v>
      </c>
      <c r="E176" s="3" t="s">
        <v>59</v>
      </c>
      <c r="F176" s="4" t="s">
        <v>439</v>
      </c>
    </row>
    <row r="177" spans="2:6" ht="15">
      <c r="B177" s="49">
        <f t="shared" si="2"/>
        <v>167</v>
      </c>
      <c r="C177" s="52" t="s">
        <v>256</v>
      </c>
      <c r="D177" s="3">
        <v>212.4</v>
      </c>
      <c r="E177" s="3" t="s">
        <v>59</v>
      </c>
      <c r="F177" s="4" t="s">
        <v>440</v>
      </c>
    </row>
    <row r="178" spans="2:6" ht="15">
      <c r="B178" s="49">
        <f t="shared" si="2"/>
        <v>168</v>
      </c>
      <c r="C178" s="52" t="s">
        <v>256</v>
      </c>
      <c r="D178" s="3">
        <v>584.02</v>
      </c>
      <c r="E178" s="3" t="s">
        <v>59</v>
      </c>
      <c r="F178" s="4" t="s">
        <v>441</v>
      </c>
    </row>
    <row r="179" spans="2:6" ht="15">
      <c r="B179" s="49">
        <f t="shared" si="2"/>
        <v>169</v>
      </c>
      <c r="C179" s="52" t="s">
        <v>256</v>
      </c>
      <c r="D179" s="3">
        <v>64.8</v>
      </c>
      <c r="E179" s="3" t="s">
        <v>59</v>
      </c>
      <c r="F179" s="4" t="s">
        <v>442</v>
      </c>
    </row>
    <row r="180" spans="2:6" ht="15">
      <c r="B180" s="49">
        <f t="shared" si="2"/>
        <v>170</v>
      </c>
      <c r="C180" s="52" t="s">
        <v>256</v>
      </c>
      <c r="D180" s="3">
        <v>188.4</v>
      </c>
      <c r="E180" s="3" t="s">
        <v>59</v>
      </c>
      <c r="F180" s="4" t="s">
        <v>443</v>
      </c>
    </row>
    <row r="181" spans="2:6" ht="15">
      <c r="B181" s="49">
        <f t="shared" si="2"/>
        <v>171</v>
      </c>
      <c r="C181" s="52" t="s">
        <v>256</v>
      </c>
      <c r="D181" s="3">
        <v>829.2</v>
      </c>
      <c r="E181" s="3" t="s">
        <v>59</v>
      </c>
      <c r="F181" s="4" t="s">
        <v>444</v>
      </c>
    </row>
    <row r="182" spans="2:6" ht="15">
      <c r="B182" s="49">
        <f t="shared" si="2"/>
        <v>172</v>
      </c>
      <c r="C182" s="52" t="s">
        <v>256</v>
      </c>
      <c r="D182" s="3">
        <v>108</v>
      </c>
      <c r="E182" s="3" t="s">
        <v>59</v>
      </c>
      <c r="F182" s="4" t="s">
        <v>445</v>
      </c>
    </row>
    <row r="183" spans="2:6" ht="15">
      <c r="B183" s="49">
        <f t="shared" si="2"/>
        <v>173</v>
      </c>
      <c r="C183" s="52" t="s">
        <v>256</v>
      </c>
      <c r="D183" s="3">
        <v>196.8</v>
      </c>
      <c r="E183" s="3" t="s">
        <v>59</v>
      </c>
      <c r="F183" s="4" t="s">
        <v>446</v>
      </c>
    </row>
    <row r="184" spans="2:6" ht="15">
      <c r="B184" s="49">
        <f t="shared" si="2"/>
        <v>174</v>
      </c>
      <c r="C184" s="52" t="s">
        <v>256</v>
      </c>
      <c r="D184" s="3">
        <v>50.4</v>
      </c>
      <c r="E184" s="3" t="s">
        <v>59</v>
      </c>
      <c r="F184" s="4" t="s">
        <v>447</v>
      </c>
    </row>
    <row r="185" spans="2:6" ht="15">
      <c r="B185" s="49">
        <f t="shared" si="2"/>
        <v>175</v>
      </c>
      <c r="C185" s="52" t="s">
        <v>256</v>
      </c>
      <c r="D185" s="3">
        <v>812.7</v>
      </c>
      <c r="E185" s="3" t="s">
        <v>95</v>
      </c>
      <c r="F185" s="4" t="s">
        <v>448</v>
      </c>
    </row>
    <row r="186" spans="2:6" ht="15">
      <c r="B186" s="49">
        <f t="shared" si="2"/>
        <v>176</v>
      </c>
      <c r="C186" s="52" t="s">
        <v>256</v>
      </c>
      <c r="D186" s="3">
        <v>156</v>
      </c>
      <c r="E186" s="3" t="s">
        <v>105</v>
      </c>
      <c r="F186" s="4" t="s">
        <v>449</v>
      </c>
    </row>
    <row r="187" spans="2:6" ht="15">
      <c r="B187" s="49">
        <f t="shared" si="2"/>
        <v>177</v>
      </c>
      <c r="C187" s="52" t="s">
        <v>256</v>
      </c>
      <c r="D187" s="3">
        <v>2160</v>
      </c>
      <c r="E187" s="3" t="s">
        <v>105</v>
      </c>
      <c r="F187" s="4" t="s">
        <v>450</v>
      </c>
    </row>
    <row r="188" spans="2:6" ht="15">
      <c r="B188" s="49">
        <f t="shared" si="2"/>
        <v>178</v>
      </c>
      <c r="C188" s="52" t="s">
        <v>256</v>
      </c>
      <c r="D188" s="3">
        <v>156</v>
      </c>
      <c r="E188" s="3" t="s">
        <v>105</v>
      </c>
      <c r="F188" s="4" t="s">
        <v>451</v>
      </c>
    </row>
    <row r="189" spans="2:6" ht="15">
      <c r="B189" s="49">
        <f t="shared" si="2"/>
        <v>179</v>
      </c>
      <c r="C189" s="52" t="s">
        <v>256</v>
      </c>
      <c r="D189" s="3">
        <v>317</v>
      </c>
      <c r="E189" s="3" t="s">
        <v>39</v>
      </c>
      <c r="F189" s="4" t="s">
        <v>452</v>
      </c>
    </row>
    <row r="190" spans="2:6" ht="15">
      <c r="B190" s="49">
        <f t="shared" si="2"/>
        <v>180</v>
      </c>
      <c r="C190" s="52" t="s">
        <v>256</v>
      </c>
      <c r="D190" s="3">
        <v>634</v>
      </c>
      <c r="E190" s="3" t="s">
        <v>39</v>
      </c>
      <c r="F190" s="4" t="s">
        <v>453</v>
      </c>
    </row>
    <row r="191" spans="2:6" ht="15">
      <c r="B191" s="49">
        <f t="shared" si="2"/>
        <v>181</v>
      </c>
      <c r="C191" s="52" t="s">
        <v>256</v>
      </c>
      <c r="D191" s="3">
        <v>3420</v>
      </c>
      <c r="E191" s="3" t="s">
        <v>39</v>
      </c>
      <c r="F191" s="4" t="s">
        <v>454</v>
      </c>
    </row>
    <row r="192" spans="2:6" ht="15">
      <c r="B192" s="49">
        <f t="shared" si="2"/>
        <v>182</v>
      </c>
      <c r="C192" s="52" t="s">
        <v>256</v>
      </c>
      <c r="D192" s="3">
        <v>567.6</v>
      </c>
      <c r="E192" s="3" t="s">
        <v>455</v>
      </c>
      <c r="F192" s="4" t="s">
        <v>456</v>
      </c>
    </row>
    <row r="193" spans="2:6" ht="15">
      <c r="B193" s="49">
        <f t="shared" si="2"/>
        <v>183</v>
      </c>
      <c r="C193" s="52" t="s">
        <v>256</v>
      </c>
      <c r="D193" s="3">
        <v>1925.46</v>
      </c>
      <c r="E193" s="3" t="s">
        <v>62</v>
      </c>
      <c r="F193" s="4" t="s">
        <v>457</v>
      </c>
    </row>
    <row r="194" spans="2:6" ht="15">
      <c r="B194" s="49">
        <f t="shared" si="2"/>
        <v>184</v>
      </c>
      <c r="C194" s="52" t="s">
        <v>256</v>
      </c>
      <c r="D194" s="3">
        <v>3236.73</v>
      </c>
      <c r="E194" s="3" t="s">
        <v>62</v>
      </c>
      <c r="F194" s="4" t="s">
        <v>458</v>
      </c>
    </row>
    <row r="195" spans="2:6" ht="15">
      <c r="B195" s="49">
        <f t="shared" si="2"/>
        <v>185</v>
      </c>
      <c r="C195" s="52" t="s">
        <v>256</v>
      </c>
      <c r="D195" s="3">
        <v>1751.7</v>
      </c>
      <c r="E195" s="3" t="s">
        <v>62</v>
      </c>
      <c r="F195" s="4" t="s">
        <v>459</v>
      </c>
    </row>
    <row r="196" spans="2:6" ht="15">
      <c r="B196" s="49">
        <f t="shared" si="2"/>
        <v>186</v>
      </c>
      <c r="C196" s="52" t="s">
        <v>256</v>
      </c>
      <c r="D196" s="3">
        <v>1373.53</v>
      </c>
      <c r="E196" s="3" t="s">
        <v>62</v>
      </c>
      <c r="F196" s="4" t="s">
        <v>460</v>
      </c>
    </row>
    <row r="197" spans="2:6" ht="15">
      <c r="B197" s="49">
        <f t="shared" si="2"/>
        <v>187</v>
      </c>
      <c r="C197" s="52" t="s">
        <v>256</v>
      </c>
      <c r="D197" s="3">
        <v>4735.13</v>
      </c>
      <c r="E197" s="3" t="s">
        <v>62</v>
      </c>
      <c r="F197" s="4" t="s">
        <v>461</v>
      </c>
    </row>
    <row r="198" spans="2:6" ht="15">
      <c r="B198" s="49">
        <f t="shared" si="2"/>
        <v>188</v>
      </c>
      <c r="C198" s="52" t="s">
        <v>256</v>
      </c>
      <c r="D198" s="3">
        <v>80.22</v>
      </c>
      <c r="E198" s="3" t="s">
        <v>61</v>
      </c>
      <c r="F198" s="4" t="s">
        <v>462</v>
      </c>
    </row>
    <row r="199" spans="2:6" ht="15">
      <c r="B199" s="49">
        <f t="shared" si="2"/>
        <v>189</v>
      </c>
      <c r="C199" s="52" t="s">
        <v>256</v>
      </c>
      <c r="D199" s="3">
        <v>120.33</v>
      </c>
      <c r="E199" s="3" t="s">
        <v>61</v>
      </c>
      <c r="F199" s="4" t="s">
        <v>463</v>
      </c>
    </row>
    <row r="200" spans="2:6" ht="15">
      <c r="B200" s="49">
        <f t="shared" si="2"/>
        <v>190</v>
      </c>
      <c r="C200" s="52" t="s">
        <v>256</v>
      </c>
      <c r="D200" s="3">
        <v>80.22</v>
      </c>
      <c r="E200" s="3" t="s">
        <v>61</v>
      </c>
      <c r="F200" s="4" t="s">
        <v>464</v>
      </c>
    </row>
    <row r="201" spans="2:6" ht="15">
      <c r="B201" s="49">
        <f t="shared" si="2"/>
        <v>191</v>
      </c>
      <c r="C201" s="52" t="s">
        <v>256</v>
      </c>
      <c r="D201" s="3">
        <v>120.33</v>
      </c>
      <c r="E201" s="3" t="s">
        <v>61</v>
      </c>
      <c r="F201" s="4" t="s">
        <v>465</v>
      </c>
    </row>
    <row r="202" spans="2:6" ht="15">
      <c r="B202" s="49">
        <f t="shared" si="2"/>
        <v>192</v>
      </c>
      <c r="C202" s="52" t="s">
        <v>256</v>
      </c>
      <c r="D202" s="3">
        <v>120.33</v>
      </c>
      <c r="E202" s="3" t="s">
        <v>61</v>
      </c>
      <c r="F202" s="4" t="s">
        <v>466</v>
      </c>
    </row>
    <row r="203" spans="2:6" ht="15">
      <c r="B203" s="49">
        <f t="shared" si="2"/>
        <v>193</v>
      </c>
      <c r="C203" s="52" t="s">
        <v>256</v>
      </c>
      <c r="D203" s="3">
        <v>120.33</v>
      </c>
      <c r="E203" s="3" t="s">
        <v>61</v>
      </c>
      <c r="F203" s="4" t="s">
        <v>467</v>
      </c>
    </row>
    <row r="204" spans="2:6" ht="15">
      <c r="B204" s="49">
        <f t="shared" si="2"/>
        <v>194</v>
      </c>
      <c r="C204" s="52" t="s">
        <v>256</v>
      </c>
      <c r="D204" s="3">
        <v>1539</v>
      </c>
      <c r="E204" s="3" t="s">
        <v>88</v>
      </c>
      <c r="F204" s="4" t="s">
        <v>468</v>
      </c>
    </row>
    <row r="205" spans="2:6" ht="15">
      <c r="B205" s="49">
        <f>B204+1</f>
        <v>195</v>
      </c>
      <c r="C205" s="52" t="s">
        <v>256</v>
      </c>
      <c r="D205" s="3">
        <v>481.99</v>
      </c>
      <c r="E205" s="3" t="s">
        <v>469</v>
      </c>
      <c r="F205" s="4" t="s">
        <v>470</v>
      </c>
    </row>
    <row r="206" spans="2:6" ht="15">
      <c r="B206" s="49">
        <f>B205+1</f>
        <v>196</v>
      </c>
      <c r="C206" s="52" t="s">
        <v>256</v>
      </c>
      <c r="D206" s="3">
        <v>180</v>
      </c>
      <c r="E206" s="3" t="s">
        <v>471</v>
      </c>
      <c r="F206" s="4" t="s">
        <v>472</v>
      </c>
    </row>
    <row r="207" spans="2:6" ht="15">
      <c r="B207" s="49">
        <f>B206+1</f>
        <v>197</v>
      </c>
      <c r="C207" s="52" t="s">
        <v>256</v>
      </c>
      <c r="D207" s="3">
        <v>6300</v>
      </c>
      <c r="E207" s="3" t="s">
        <v>85</v>
      </c>
      <c r="F207" s="4" t="s">
        <v>473</v>
      </c>
    </row>
    <row r="208" spans="2:6" ht="15">
      <c r="B208" s="49">
        <f aca="true" t="shared" si="3" ref="B208:B271">B207+1</f>
        <v>198</v>
      </c>
      <c r="C208" s="52" t="s">
        <v>256</v>
      </c>
      <c r="D208" s="3">
        <v>2045.4</v>
      </c>
      <c r="E208" s="3" t="s">
        <v>85</v>
      </c>
      <c r="F208" s="4" t="s">
        <v>474</v>
      </c>
    </row>
    <row r="209" spans="2:6" ht="15">
      <c r="B209" s="49">
        <f t="shared" si="3"/>
        <v>199</v>
      </c>
      <c r="C209" s="52" t="s">
        <v>256</v>
      </c>
      <c r="D209" s="3">
        <v>299.97</v>
      </c>
      <c r="E209" s="3" t="s">
        <v>108</v>
      </c>
      <c r="F209" s="4" t="s">
        <v>475</v>
      </c>
    </row>
    <row r="210" spans="2:6" ht="15">
      <c r="B210" s="49">
        <f t="shared" si="3"/>
        <v>200</v>
      </c>
      <c r="C210" s="52" t="s">
        <v>256</v>
      </c>
      <c r="D210" s="3">
        <v>736.8</v>
      </c>
      <c r="E210" s="3" t="s">
        <v>71</v>
      </c>
      <c r="F210" s="4" t="s">
        <v>476</v>
      </c>
    </row>
    <row r="211" spans="2:6" ht="15">
      <c r="B211" s="49">
        <f t="shared" si="3"/>
        <v>201</v>
      </c>
      <c r="C211" s="52" t="s">
        <v>256</v>
      </c>
      <c r="D211" s="3">
        <v>169.61</v>
      </c>
      <c r="E211" s="3" t="s">
        <v>186</v>
      </c>
      <c r="F211" s="4" t="s">
        <v>477</v>
      </c>
    </row>
    <row r="212" spans="2:6" ht="15">
      <c r="B212" s="49">
        <f t="shared" si="3"/>
        <v>202</v>
      </c>
      <c r="C212" s="52" t="s">
        <v>256</v>
      </c>
      <c r="D212" s="3">
        <v>20</v>
      </c>
      <c r="E212" s="3" t="s">
        <v>186</v>
      </c>
      <c r="F212" s="4" t="s">
        <v>478</v>
      </c>
    </row>
    <row r="213" spans="2:6" ht="15">
      <c r="B213" s="49">
        <f t="shared" si="3"/>
        <v>203</v>
      </c>
      <c r="C213" s="52" t="s">
        <v>256</v>
      </c>
      <c r="D213" s="3">
        <v>55.99</v>
      </c>
      <c r="E213" s="3" t="s">
        <v>186</v>
      </c>
      <c r="F213" s="4" t="s">
        <v>479</v>
      </c>
    </row>
    <row r="214" spans="2:6" ht="15">
      <c r="B214" s="49">
        <f t="shared" si="3"/>
        <v>204</v>
      </c>
      <c r="C214" s="52" t="s">
        <v>256</v>
      </c>
      <c r="D214" s="3">
        <v>12</v>
      </c>
      <c r="E214" s="3" t="s">
        <v>480</v>
      </c>
      <c r="F214" s="4" t="s">
        <v>481</v>
      </c>
    </row>
    <row r="215" spans="2:6" ht="15">
      <c r="B215" s="49">
        <f t="shared" si="3"/>
        <v>205</v>
      </c>
      <c r="C215" s="52" t="s">
        <v>256</v>
      </c>
      <c r="D215" s="3">
        <v>1872</v>
      </c>
      <c r="E215" s="3" t="s">
        <v>482</v>
      </c>
      <c r="F215" s="4" t="s">
        <v>483</v>
      </c>
    </row>
    <row r="216" spans="2:6" ht="15">
      <c r="B216" s="49">
        <f t="shared" si="3"/>
        <v>206</v>
      </c>
      <c r="C216" s="52" t="s">
        <v>256</v>
      </c>
      <c r="D216" s="3">
        <v>4023.36</v>
      </c>
      <c r="E216" s="3" t="s">
        <v>484</v>
      </c>
      <c r="F216" s="4" t="s">
        <v>485</v>
      </c>
    </row>
    <row r="217" spans="2:6" ht="15">
      <c r="B217" s="49">
        <f t="shared" si="3"/>
        <v>207</v>
      </c>
      <c r="C217" s="52" t="s">
        <v>256</v>
      </c>
      <c r="D217" s="3">
        <v>6610.2</v>
      </c>
      <c r="E217" s="3" t="s">
        <v>486</v>
      </c>
      <c r="F217" s="4" t="s">
        <v>487</v>
      </c>
    </row>
    <row r="218" spans="2:6" ht="15">
      <c r="B218" s="49">
        <f t="shared" si="3"/>
        <v>208</v>
      </c>
      <c r="C218" s="52" t="s">
        <v>256</v>
      </c>
      <c r="D218" s="3">
        <v>2244</v>
      </c>
      <c r="E218" s="3" t="s">
        <v>488</v>
      </c>
      <c r="F218" s="4" t="s">
        <v>489</v>
      </c>
    </row>
    <row r="219" spans="2:6" ht="15">
      <c r="B219" s="49">
        <f t="shared" si="3"/>
        <v>209</v>
      </c>
      <c r="C219" s="52" t="s">
        <v>256</v>
      </c>
      <c r="D219" s="3">
        <v>114.12</v>
      </c>
      <c r="E219" s="3" t="s">
        <v>325</v>
      </c>
      <c r="F219" s="4" t="s">
        <v>490</v>
      </c>
    </row>
    <row r="220" spans="2:6" ht="15">
      <c r="B220" s="49">
        <f t="shared" si="3"/>
        <v>210</v>
      </c>
      <c r="C220" s="52" t="s">
        <v>256</v>
      </c>
      <c r="D220" s="3">
        <v>10944</v>
      </c>
      <c r="E220" s="3" t="s">
        <v>119</v>
      </c>
      <c r="F220" s="4" t="s">
        <v>491</v>
      </c>
    </row>
    <row r="221" spans="2:6" ht="15">
      <c r="B221" s="49">
        <f t="shared" si="3"/>
        <v>211</v>
      </c>
      <c r="C221" s="52" t="s">
        <v>256</v>
      </c>
      <c r="D221" s="3">
        <v>181.8</v>
      </c>
      <c r="E221" s="3" t="s">
        <v>56</v>
      </c>
      <c r="F221" s="4" t="s">
        <v>492</v>
      </c>
    </row>
    <row r="222" spans="2:6" ht="15">
      <c r="B222" s="49">
        <f t="shared" si="3"/>
        <v>212</v>
      </c>
      <c r="C222" s="52" t="s">
        <v>256</v>
      </c>
      <c r="D222" s="3">
        <v>354.82</v>
      </c>
      <c r="E222" s="3" t="s">
        <v>56</v>
      </c>
      <c r="F222" s="4" t="s">
        <v>493</v>
      </c>
    </row>
    <row r="223" spans="2:6" ht="15">
      <c r="B223" s="49">
        <f t="shared" si="3"/>
        <v>213</v>
      </c>
      <c r="C223" s="52" t="s">
        <v>256</v>
      </c>
      <c r="D223" s="3">
        <v>264.1</v>
      </c>
      <c r="E223" s="3" t="s">
        <v>322</v>
      </c>
      <c r="F223" s="4" t="s">
        <v>494</v>
      </c>
    </row>
    <row r="224" spans="2:6" ht="15">
      <c r="B224" s="49">
        <f t="shared" si="3"/>
        <v>214</v>
      </c>
      <c r="C224" s="52" t="s">
        <v>256</v>
      </c>
      <c r="D224" s="3">
        <v>552</v>
      </c>
      <c r="E224" s="3" t="s">
        <v>51</v>
      </c>
      <c r="F224" s="4" t="s">
        <v>495</v>
      </c>
    </row>
    <row r="225" spans="2:6" ht="15">
      <c r="B225" s="49">
        <f t="shared" si="3"/>
        <v>215</v>
      </c>
      <c r="C225" s="52" t="s">
        <v>256</v>
      </c>
      <c r="D225" s="3">
        <v>240</v>
      </c>
      <c r="E225" s="3" t="s">
        <v>51</v>
      </c>
      <c r="F225" s="4" t="s">
        <v>496</v>
      </c>
    </row>
    <row r="226" spans="2:6" ht="15">
      <c r="B226" s="49">
        <f t="shared" si="3"/>
        <v>216</v>
      </c>
      <c r="C226" s="52" t="s">
        <v>256</v>
      </c>
      <c r="D226" s="3">
        <v>288</v>
      </c>
      <c r="E226" s="3" t="s">
        <v>51</v>
      </c>
      <c r="F226" s="4" t="s">
        <v>497</v>
      </c>
    </row>
    <row r="227" spans="2:6" ht="15">
      <c r="B227" s="49">
        <f t="shared" si="3"/>
        <v>217</v>
      </c>
      <c r="C227" s="52" t="s">
        <v>256</v>
      </c>
      <c r="D227" s="3">
        <v>510</v>
      </c>
      <c r="E227" s="3" t="s">
        <v>51</v>
      </c>
      <c r="F227" s="4" t="s">
        <v>498</v>
      </c>
    </row>
    <row r="228" spans="2:6" ht="15">
      <c r="B228" s="49">
        <f t="shared" si="3"/>
        <v>218</v>
      </c>
      <c r="C228" s="52" t="s">
        <v>256</v>
      </c>
      <c r="D228" s="3">
        <v>312</v>
      </c>
      <c r="E228" s="3" t="s">
        <v>51</v>
      </c>
      <c r="F228" s="4" t="s">
        <v>499</v>
      </c>
    </row>
    <row r="229" spans="2:6" ht="15">
      <c r="B229" s="49">
        <f t="shared" si="3"/>
        <v>219</v>
      </c>
      <c r="C229" s="52" t="s">
        <v>256</v>
      </c>
      <c r="D229" s="3">
        <v>2412</v>
      </c>
      <c r="E229" s="3" t="s">
        <v>51</v>
      </c>
      <c r="F229" s="4" t="s">
        <v>500</v>
      </c>
    </row>
    <row r="230" spans="2:6" ht="15">
      <c r="B230" s="49">
        <f t="shared" si="3"/>
        <v>220</v>
      </c>
      <c r="C230" s="52" t="s">
        <v>256</v>
      </c>
      <c r="D230" s="3">
        <v>1080</v>
      </c>
      <c r="E230" s="3" t="s">
        <v>51</v>
      </c>
      <c r="F230" s="4" t="s">
        <v>501</v>
      </c>
    </row>
    <row r="231" spans="2:6" ht="15">
      <c r="B231" s="49">
        <f t="shared" si="3"/>
        <v>221</v>
      </c>
      <c r="C231" s="52" t="s">
        <v>256</v>
      </c>
      <c r="D231" s="3">
        <v>12</v>
      </c>
      <c r="E231" s="3" t="s">
        <v>51</v>
      </c>
      <c r="F231" s="4" t="s">
        <v>502</v>
      </c>
    </row>
    <row r="232" spans="2:6" ht="15">
      <c r="B232" s="49">
        <f t="shared" si="3"/>
        <v>222</v>
      </c>
      <c r="C232" s="52" t="s">
        <v>256</v>
      </c>
      <c r="D232" s="3">
        <v>295.2</v>
      </c>
      <c r="E232" s="3" t="s">
        <v>51</v>
      </c>
      <c r="F232" s="4" t="s">
        <v>503</v>
      </c>
    </row>
    <row r="233" spans="2:6" ht="15">
      <c r="B233" s="49">
        <f t="shared" si="3"/>
        <v>223</v>
      </c>
      <c r="C233" s="52" t="s">
        <v>256</v>
      </c>
      <c r="D233" s="3">
        <v>288.15</v>
      </c>
      <c r="E233" s="3" t="s">
        <v>327</v>
      </c>
      <c r="F233" s="4" t="s">
        <v>504</v>
      </c>
    </row>
    <row r="234" spans="2:6" ht="15">
      <c r="B234" s="49">
        <f t="shared" si="3"/>
        <v>224</v>
      </c>
      <c r="C234" s="52" t="s">
        <v>256</v>
      </c>
      <c r="D234" s="3">
        <v>769.09</v>
      </c>
      <c r="E234" s="3" t="s">
        <v>505</v>
      </c>
      <c r="F234" s="4" t="s">
        <v>506</v>
      </c>
    </row>
    <row r="235" spans="2:6" ht="15">
      <c r="B235" s="49">
        <f t="shared" si="3"/>
        <v>225</v>
      </c>
      <c r="C235" s="52" t="s">
        <v>256</v>
      </c>
      <c r="D235" s="3">
        <v>244.08</v>
      </c>
      <c r="E235" s="3" t="s">
        <v>329</v>
      </c>
      <c r="F235" s="4" t="s">
        <v>507</v>
      </c>
    </row>
    <row r="236" spans="2:6" ht="15">
      <c r="B236" s="49">
        <f t="shared" si="3"/>
        <v>226</v>
      </c>
      <c r="C236" s="52" t="s">
        <v>256</v>
      </c>
      <c r="D236" s="3">
        <v>1347.72</v>
      </c>
      <c r="E236" s="3" t="s">
        <v>508</v>
      </c>
      <c r="F236" s="4" t="s">
        <v>509</v>
      </c>
    </row>
    <row r="237" spans="2:6" ht="15">
      <c r="B237" s="49">
        <f t="shared" si="3"/>
        <v>227</v>
      </c>
      <c r="C237" s="52" t="s">
        <v>256</v>
      </c>
      <c r="D237" s="3">
        <v>2499.96</v>
      </c>
      <c r="E237" s="3" t="s">
        <v>508</v>
      </c>
      <c r="F237" s="4" t="s">
        <v>510</v>
      </c>
    </row>
    <row r="238" spans="2:6" ht="15">
      <c r="B238" s="49">
        <f t="shared" si="3"/>
        <v>228</v>
      </c>
      <c r="C238" s="52" t="s">
        <v>256</v>
      </c>
      <c r="D238" s="3">
        <v>1330</v>
      </c>
      <c r="E238" s="3" t="s">
        <v>511</v>
      </c>
      <c r="F238" s="4" t="s">
        <v>512</v>
      </c>
    </row>
    <row r="239" spans="2:6" ht="15">
      <c r="B239" s="49">
        <f t="shared" si="3"/>
        <v>229</v>
      </c>
      <c r="C239" s="52" t="s">
        <v>256</v>
      </c>
      <c r="D239" s="3">
        <v>955.2</v>
      </c>
      <c r="E239" s="3" t="s">
        <v>68</v>
      </c>
      <c r="F239" s="4" t="s">
        <v>513</v>
      </c>
    </row>
    <row r="240" spans="2:6" ht="15">
      <c r="B240" s="49">
        <f t="shared" si="3"/>
        <v>230</v>
      </c>
      <c r="C240" s="52" t="s">
        <v>256</v>
      </c>
      <c r="D240" s="3">
        <v>825.6</v>
      </c>
      <c r="E240" s="3" t="s">
        <v>68</v>
      </c>
      <c r="F240" s="4" t="s">
        <v>514</v>
      </c>
    </row>
    <row r="241" spans="2:6" ht="15">
      <c r="B241" s="49">
        <f t="shared" si="3"/>
        <v>231</v>
      </c>
      <c r="C241" s="52" t="s">
        <v>256</v>
      </c>
      <c r="D241" s="3">
        <v>570.88</v>
      </c>
      <c r="E241" s="3" t="s">
        <v>515</v>
      </c>
      <c r="F241" s="4" t="s">
        <v>516</v>
      </c>
    </row>
    <row r="242" spans="2:6" ht="15">
      <c r="B242" s="49">
        <f t="shared" si="3"/>
        <v>232</v>
      </c>
      <c r="C242" s="52" t="s">
        <v>256</v>
      </c>
      <c r="D242" s="3">
        <v>7980</v>
      </c>
      <c r="E242" s="3" t="s">
        <v>517</v>
      </c>
      <c r="F242" s="4" t="s">
        <v>518</v>
      </c>
    </row>
    <row r="243" spans="2:6" ht="15">
      <c r="B243" s="49">
        <f t="shared" si="3"/>
        <v>233</v>
      </c>
      <c r="C243" s="52" t="s">
        <v>256</v>
      </c>
      <c r="D243" s="3">
        <v>80.98</v>
      </c>
      <c r="E243" s="3" t="s">
        <v>63</v>
      </c>
      <c r="F243" s="4" t="s">
        <v>519</v>
      </c>
    </row>
    <row r="244" spans="2:6" ht="15">
      <c r="B244" s="49">
        <f t="shared" si="3"/>
        <v>234</v>
      </c>
      <c r="C244" s="52" t="s">
        <v>256</v>
      </c>
      <c r="D244" s="3">
        <v>87</v>
      </c>
      <c r="E244" s="3" t="s">
        <v>82</v>
      </c>
      <c r="F244" s="4" t="s">
        <v>520</v>
      </c>
    </row>
    <row r="245" spans="2:6" ht="15">
      <c r="B245" s="49">
        <f t="shared" si="3"/>
        <v>235</v>
      </c>
      <c r="C245" s="52" t="s">
        <v>256</v>
      </c>
      <c r="D245" s="3">
        <v>650.4</v>
      </c>
      <c r="E245" s="3" t="s">
        <v>81</v>
      </c>
      <c r="F245" s="4" t="s">
        <v>521</v>
      </c>
    </row>
    <row r="246" spans="2:6" ht="15">
      <c r="B246" s="49">
        <f t="shared" si="3"/>
        <v>236</v>
      </c>
      <c r="C246" s="52" t="s">
        <v>256</v>
      </c>
      <c r="D246" s="3">
        <v>141.78</v>
      </c>
      <c r="E246" s="3" t="s">
        <v>89</v>
      </c>
      <c r="F246" s="4" t="s">
        <v>522</v>
      </c>
    </row>
    <row r="247" spans="2:6" ht="15">
      <c r="B247" s="49">
        <f t="shared" si="3"/>
        <v>237</v>
      </c>
      <c r="C247" s="52" t="s">
        <v>256</v>
      </c>
      <c r="D247" s="3">
        <v>148.32</v>
      </c>
      <c r="E247" s="3" t="s">
        <v>120</v>
      </c>
      <c r="F247" s="4" t="s">
        <v>523</v>
      </c>
    </row>
    <row r="248" spans="2:6" ht="15">
      <c r="B248" s="49">
        <f t="shared" si="3"/>
        <v>238</v>
      </c>
      <c r="C248" s="52" t="s">
        <v>256</v>
      </c>
      <c r="D248" s="3">
        <v>96.96</v>
      </c>
      <c r="E248" s="3" t="s">
        <v>524</v>
      </c>
      <c r="F248" s="4" t="s">
        <v>525</v>
      </c>
    </row>
    <row r="249" spans="2:6" ht="15">
      <c r="B249" s="49">
        <f t="shared" si="3"/>
        <v>239</v>
      </c>
      <c r="C249" s="52" t="s">
        <v>256</v>
      </c>
      <c r="D249" s="3">
        <v>356.4</v>
      </c>
      <c r="E249" s="3" t="s">
        <v>524</v>
      </c>
      <c r="F249" s="4" t="s">
        <v>526</v>
      </c>
    </row>
    <row r="250" spans="2:6" ht="15">
      <c r="B250" s="49">
        <f t="shared" si="3"/>
        <v>240</v>
      </c>
      <c r="C250" s="52" t="s">
        <v>256</v>
      </c>
      <c r="D250" s="3">
        <v>708.61</v>
      </c>
      <c r="E250" s="3" t="s">
        <v>527</v>
      </c>
      <c r="F250" s="4" t="s">
        <v>528</v>
      </c>
    </row>
    <row r="251" spans="2:6" ht="15">
      <c r="B251" s="49">
        <f t="shared" si="3"/>
        <v>241</v>
      </c>
      <c r="C251" s="52" t="s">
        <v>256</v>
      </c>
      <c r="D251" s="3">
        <v>84.4</v>
      </c>
      <c r="E251" s="3" t="s">
        <v>67</v>
      </c>
      <c r="F251" s="4" t="s">
        <v>529</v>
      </c>
    </row>
    <row r="252" spans="2:6" ht="15">
      <c r="B252" s="49">
        <f t="shared" si="3"/>
        <v>242</v>
      </c>
      <c r="C252" s="52" t="s">
        <v>256</v>
      </c>
      <c r="D252" s="3">
        <v>303.06</v>
      </c>
      <c r="E252" s="3" t="s">
        <v>67</v>
      </c>
      <c r="F252" s="4" t="s">
        <v>530</v>
      </c>
    </row>
    <row r="253" spans="2:6" ht="15">
      <c r="B253" s="49">
        <f t="shared" si="3"/>
        <v>243</v>
      </c>
      <c r="C253" s="52" t="s">
        <v>256</v>
      </c>
      <c r="D253" s="3">
        <v>1166.4</v>
      </c>
      <c r="E253" s="3" t="s">
        <v>58</v>
      </c>
      <c r="F253" s="4" t="s">
        <v>531</v>
      </c>
    </row>
    <row r="254" spans="2:6" ht="15">
      <c r="B254" s="49">
        <f t="shared" si="3"/>
        <v>244</v>
      </c>
      <c r="C254" s="52" t="s">
        <v>256</v>
      </c>
      <c r="D254" s="3">
        <v>3913.73</v>
      </c>
      <c r="E254" s="3" t="s">
        <v>58</v>
      </c>
      <c r="F254" s="4" t="s">
        <v>532</v>
      </c>
    </row>
    <row r="255" spans="2:6" ht="15">
      <c r="B255" s="49">
        <f t="shared" si="3"/>
        <v>245</v>
      </c>
      <c r="C255" s="52" t="s">
        <v>256</v>
      </c>
      <c r="D255" s="3">
        <v>2947.68</v>
      </c>
      <c r="E255" s="3" t="s">
        <v>58</v>
      </c>
      <c r="F255" s="4" t="s">
        <v>533</v>
      </c>
    </row>
    <row r="256" spans="2:6" ht="15">
      <c r="B256" s="49">
        <f t="shared" si="3"/>
        <v>246</v>
      </c>
      <c r="C256" s="52" t="s">
        <v>256</v>
      </c>
      <c r="D256" s="3">
        <v>15141.64</v>
      </c>
      <c r="E256" s="3" t="s">
        <v>40</v>
      </c>
      <c r="F256" s="4" t="s">
        <v>534</v>
      </c>
    </row>
    <row r="257" spans="2:6" ht="15">
      <c r="B257" s="49">
        <f t="shared" si="3"/>
        <v>247</v>
      </c>
      <c r="C257" s="52" t="s">
        <v>256</v>
      </c>
      <c r="D257" s="3">
        <v>4217.62</v>
      </c>
      <c r="E257" s="3" t="s">
        <v>40</v>
      </c>
      <c r="F257" s="4" t="s">
        <v>535</v>
      </c>
    </row>
    <row r="258" spans="2:6" ht="15">
      <c r="B258" s="49">
        <f t="shared" si="3"/>
        <v>248</v>
      </c>
      <c r="C258" s="52" t="s">
        <v>256</v>
      </c>
      <c r="D258" s="3">
        <v>784.8</v>
      </c>
      <c r="E258" s="3" t="s">
        <v>260</v>
      </c>
      <c r="F258" s="4" t="s">
        <v>536</v>
      </c>
    </row>
    <row r="259" spans="2:6" ht="15">
      <c r="B259" s="49">
        <f t="shared" si="3"/>
        <v>249</v>
      </c>
      <c r="C259" s="52" t="s">
        <v>256</v>
      </c>
      <c r="D259" s="3">
        <v>117.72</v>
      </c>
      <c r="E259" s="3" t="s">
        <v>260</v>
      </c>
      <c r="F259" s="4" t="s">
        <v>537</v>
      </c>
    </row>
    <row r="260" spans="2:6" ht="15">
      <c r="B260" s="49">
        <f t="shared" si="3"/>
        <v>250</v>
      </c>
      <c r="C260" s="52" t="s">
        <v>256</v>
      </c>
      <c r="D260" s="3">
        <v>98.1</v>
      </c>
      <c r="E260" s="3" t="s">
        <v>260</v>
      </c>
      <c r="F260" s="4" t="s">
        <v>538</v>
      </c>
    </row>
    <row r="261" spans="2:6" ht="15">
      <c r="B261" s="49">
        <f t="shared" si="3"/>
        <v>251</v>
      </c>
      <c r="C261" s="52" t="s">
        <v>256</v>
      </c>
      <c r="D261" s="3">
        <v>87.99</v>
      </c>
      <c r="E261" s="3" t="s">
        <v>539</v>
      </c>
      <c r="F261" s="4" t="s">
        <v>540</v>
      </c>
    </row>
    <row r="262" spans="2:6" ht="15">
      <c r="B262" s="49">
        <f t="shared" si="3"/>
        <v>252</v>
      </c>
      <c r="C262" s="52" t="s">
        <v>256</v>
      </c>
      <c r="D262" s="3">
        <v>63.99</v>
      </c>
      <c r="E262" s="3" t="s">
        <v>539</v>
      </c>
      <c r="F262" s="4" t="s">
        <v>541</v>
      </c>
    </row>
    <row r="263" spans="2:6" ht="15">
      <c r="B263" s="49">
        <f t="shared" si="3"/>
        <v>253</v>
      </c>
      <c r="C263" s="52" t="s">
        <v>256</v>
      </c>
      <c r="D263" s="3">
        <v>875.52</v>
      </c>
      <c r="E263" s="3" t="s">
        <v>98</v>
      </c>
      <c r="F263" s="4" t="s">
        <v>542</v>
      </c>
    </row>
    <row r="264" spans="2:6" ht="15">
      <c r="B264" s="49">
        <f t="shared" si="3"/>
        <v>254</v>
      </c>
      <c r="C264" s="52" t="s">
        <v>256</v>
      </c>
      <c r="D264" s="3">
        <v>831.05</v>
      </c>
      <c r="E264" s="3" t="s">
        <v>122</v>
      </c>
      <c r="F264" s="4" t="s">
        <v>543</v>
      </c>
    </row>
    <row r="265" spans="2:6" ht="15">
      <c r="B265" s="49">
        <f t="shared" si="3"/>
        <v>255</v>
      </c>
      <c r="C265" s="52" t="s">
        <v>256</v>
      </c>
      <c r="D265" s="3">
        <v>551.2</v>
      </c>
      <c r="E265" s="3" t="s">
        <v>99</v>
      </c>
      <c r="F265" s="4" t="s">
        <v>544</v>
      </c>
    </row>
    <row r="266" spans="2:6" ht="15">
      <c r="B266" s="49">
        <f t="shared" si="3"/>
        <v>256</v>
      </c>
      <c r="C266" s="52" t="s">
        <v>256</v>
      </c>
      <c r="D266" s="3">
        <v>409.46</v>
      </c>
      <c r="E266" s="3" t="s">
        <v>99</v>
      </c>
      <c r="F266" s="4" t="s">
        <v>545</v>
      </c>
    </row>
    <row r="267" spans="2:6" ht="15">
      <c r="B267" s="49">
        <f t="shared" si="3"/>
        <v>257</v>
      </c>
      <c r="C267" s="52" t="s">
        <v>256</v>
      </c>
      <c r="D267" s="3">
        <v>-23.76</v>
      </c>
      <c r="E267" s="3" t="s">
        <v>99</v>
      </c>
      <c r="F267" s="4" t="s">
        <v>546</v>
      </c>
    </row>
    <row r="268" spans="2:6" ht="15">
      <c r="B268" s="49">
        <f t="shared" si="3"/>
        <v>258</v>
      </c>
      <c r="C268" s="52" t="s">
        <v>256</v>
      </c>
      <c r="D268" s="3">
        <v>3639.84</v>
      </c>
      <c r="E268" s="3" t="s">
        <v>547</v>
      </c>
      <c r="F268" s="4" t="s">
        <v>548</v>
      </c>
    </row>
    <row r="269" spans="2:6" ht="15">
      <c r="B269" s="49">
        <f t="shared" si="3"/>
        <v>259</v>
      </c>
      <c r="C269" s="52" t="s">
        <v>256</v>
      </c>
      <c r="D269" s="3">
        <v>3473</v>
      </c>
      <c r="E269" s="3" t="s">
        <v>345</v>
      </c>
      <c r="F269" s="4" t="s">
        <v>549</v>
      </c>
    </row>
    <row r="270" spans="2:6" ht="15">
      <c r="B270" s="49">
        <f t="shared" si="3"/>
        <v>260</v>
      </c>
      <c r="C270" s="52" t="s">
        <v>256</v>
      </c>
      <c r="D270" s="3">
        <v>3193.08</v>
      </c>
      <c r="E270" s="3" t="s">
        <v>100</v>
      </c>
      <c r="F270" s="4" t="s">
        <v>550</v>
      </c>
    </row>
    <row r="271" spans="2:6" ht="15">
      <c r="B271" s="49">
        <f t="shared" si="3"/>
        <v>261</v>
      </c>
      <c r="C271" s="52" t="s">
        <v>256</v>
      </c>
      <c r="D271" s="3">
        <v>101.28</v>
      </c>
      <c r="E271" s="3" t="s">
        <v>64</v>
      </c>
      <c r="F271" s="4" t="s">
        <v>551</v>
      </c>
    </row>
    <row r="272" spans="2:6" ht="15">
      <c r="B272" s="49">
        <f aca="true" t="shared" si="4" ref="B272:B301">B271+1</f>
        <v>262</v>
      </c>
      <c r="C272" s="52" t="s">
        <v>256</v>
      </c>
      <c r="D272" s="3">
        <v>307.39</v>
      </c>
      <c r="E272" s="3" t="s">
        <v>64</v>
      </c>
      <c r="F272" s="4" t="s">
        <v>552</v>
      </c>
    </row>
    <row r="273" spans="2:6" ht="15">
      <c r="B273" s="49">
        <f t="shared" si="4"/>
        <v>263</v>
      </c>
      <c r="C273" s="52" t="s">
        <v>256</v>
      </c>
      <c r="D273" s="3">
        <v>343.74</v>
      </c>
      <c r="E273" s="3" t="s">
        <v>64</v>
      </c>
      <c r="F273" s="4" t="s">
        <v>553</v>
      </c>
    </row>
    <row r="274" spans="2:6" ht="15">
      <c r="B274" s="49">
        <f t="shared" si="4"/>
        <v>264</v>
      </c>
      <c r="C274" s="52" t="s">
        <v>256</v>
      </c>
      <c r="D274" s="3">
        <v>1105.96</v>
      </c>
      <c r="E274" s="3" t="s">
        <v>554</v>
      </c>
      <c r="F274" s="4" t="s">
        <v>555</v>
      </c>
    </row>
    <row r="275" spans="2:6" ht="15">
      <c r="B275" s="49">
        <f t="shared" si="4"/>
        <v>265</v>
      </c>
      <c r="C275" s="52" t="s">
        <v>256</v>
      </c>
      <c r="D275" s="3">
        <v>720</v>
      </c>
      <c r="E275" s="3" t="s">
        <v>101</v>
      </c>
      <c r="F275" s="4" t="s">
        <v>556</v>
      </c>
    </row>
    <row r="276" spans="2:6" ht="15">
      <c r="B276" s="49">
        <f t="shared" si="4"/>
        <v>266</v>
      </c>
      <c r="C276" s="52" t="s">
        <v>256</v>
      </c>
      <c r="D276" s="3">
        <v>1615.09</v>
      </c>
      <c r="E276" s="3" t="s">
        <v>83</v>
      </c>
      <c r="F276" s="4" t="s">
        <v>557</v>
      </c>
    </row>
    <row r="277" spans="2:6" ht="15">
      <c r="B277" s="49">
        <f t="shared" si="4"/>
        <v>267</v>
      </c>
      <c r="C277" s="52" t="s">
        <v>256</v>
      </c>
      <c r="D277" s="3">
        <v>58.02</v>
      </c>
      <c r="E277" s="3" t="s">
        <v>558</v>
      </c>
      <c r="F277" s="4" t="s">
        <v>559</v>
      </c>
    </row>
    <row r="278" spans="2:6" ht="15">
      <c r="B278" s="49">
        <f t="shared" si="4"/>
        <v>268</v>
      </c>
      <c r="C278" s="52" t="s">
        <v>256</v>
      </c>
      <c r="D278" s="3">
        <v>399</v>
      </c>
      <c r="E278" s="3" t="s">
        <v>558</v>
      </c>
      <c r="F278" s="4" t="s">
        <v>560</v>
      </c>
    </row>
    <row r="279" spans="2:6" ht="15">
      <c r="B279" s="49">
        <f t="shared" si="4"/>
        <v>269</v>
      </c>
      <c r="C279" s="52" t="s">
        <v>256</v>
      </c>
      <c r="D279" s="3">
        <v>462.6</v>
      </c>
      <c r="E279" s="3" t="s">
        <v>558</v>
      </c>
      <c r="F279" s="4" t="s">
        <v>561</v>
      </c>
    </row>
    <row r="280" spans="2:6" ht="15">
      <c r="B280" s="49">
        <f t="shared" si="4"/>
        <v>270</v>
      </c>
      <c r="C280" s="52" t="s">
        <v>256</v>
      </c>
      <c r="D280" s="3">
        <v>1118.4</v>
      </c>
      <c r="E280" s="3" t="s">
        <v>65</v>
      </c>
      <c r="F280" s="4" t="s">
        <v>562</v>
      </c>
    </row>
    <row r="281" spans="2:6" ht="15">
      <c r="B281" s="49">
        <f t="shared" si="4"/>
        <v>271</v>
      </c>
      <c r="C281" s="52" t="s">
        <v>256</v>
      </c>
      <c r="D281" s="3">
        <v>466.8</v>
      </c>
      <c r="E281" s="3" t="s">
        <v>124</v>
      </c>
      <c r="F281" s="4" t="s">
        <v>563</v>
      </c>
    </row>
    <row r="282" spans="2:6" ht="15">
      <c r="B282" s="49">
        <f t="shared" si="4"/>
        <v>272</v>
      </c>
      <c r="C282" s="52" t="s">
        <v>256</v>
      </c>
      <c r="D282" s="3">
        <v>680.4</v>
      </c>
      <c r="E282" s="3" t="s">
        <v>84</v>
      </c>
      <c r="F282" s="4" t="s">
        <v>564</v>
      </c>
    </row>
    <row r="283" spans="2:6" ht="15">
      <c r="B283" s="49">
        <f t="shared" si="4"/>
        <v>273</v>
      </c>
      <c r="C283" s="52" t="s">
        <v>256</v>
      </c>
      <c r="D283" s="3">
        <v>124.8</v>
      </c>
      <c r="E283" s="3" t="s">
        <v>209</v>
      </c>
      <c r="F283" s="4" t="s">
        <v>565</v>
      </c>
    </row>
    <row r="284" spans="2:6" ht="15">
      <c r="B284" s="49">
        <f t="shared" si="4"/>
        <v>274</v>
      </c>
      <c r="C284" s="52" t="s">
        <v>256</v>
      </c>
      <c r="D284" s="3">
        <v>185.4</v>
      </c>
      <c r="E284" s="3" t="s">
        <v>209</v>
      </c>
      <c r="F284" s="4" t="s">
        <v>566</v>
      </c>
    </row>
    <row r="285" spans="2:6" ht="15">
      <c r="B285" s="49">
        <f t="shared" si="4"/>
        <v>275</v>
      </c>
      <c r="C285" s="52" t="s">
        <v>256</v>
      </c>
      <c r="D285" s="3">
        <v>1673.84</v>
      </c>
      <c r="E285" s="3" t="s">
        <v>55</v>
      </c>
      <c r="F285" s="4" t="s">
        <v>567</v>
      </c>
    </row>
    <row r="286" spans="2:6" ht="15">
      <c r="B286" s="49">
        <f t="shared" si="4"/>
        <v>276</v>
      </c>
      <c r="C286" s="52" t="s">
        <v>256</v>
      </c>
      <c r="D286" s="3">
        <v>3387.5</v>
      </c>
      <c r="E286" s="3" t="s">
        <v>75</v>
      </c>
      <c r="F286" s="4" t="s">
        <v>568</v>
      </c>
    </row>
    <row r="287" spans="2:6" ht="15">
      <c r="B287" s="49">
        <f t="shared" si="4"/>
        <v>277</v>
      </c>
      <c r="C287" s="52" t="s">
        <v>256</v>
      </c>
      <c r="D287" s="3">
        <v>52606.13</v>
      </c>
      <c r="E287" s="3" t="s">
        <v>74</v>
      </c>
      <c r="F287" s="4" t="s">
        <v>569</v>
      </c>
    </row>
    <row r="288" spans="2:6" ht="15">
      <c r="B288" s="49">
        <f t="shared" si="4"/>
        <v>278</v>
      </c>
      <c r="C288" s="52" t="s">
        <v>256</v>
      </c>
      <c r="D288" s="3">
        <v>1268.18</v>
      </c>
      <c r="E288" s="3" t="s">
        <v>73</v>
      </c>
      <c r="F288" s="4" t="s">
        <v>570</v>
      </c>
    </row>
    <row r="289" spans="2:6" ht="15">
      <c r="B289" s="49">
        <f t="shared" si="4"/>
        <v>279</v>
      </c>
      <c r="C289" s="52" t="s">
        <v>256</v>
      </c>
      <c r="D289" s="3">
        <v>3725.6</v>
      </c>
      <c r="E289" s="3" t="s">
        <v>76</v>
      </c>
      <c r="F289" s="4" t="s">
        <v>571</v>
      </c>
    </row>
    <row r="290" spans="2:6" ht="15">
      <c r="B290" s="49">
        <f t="shared" si="4"/>
        <v>280</v>
      </c>
      <c r="C290" s="52" t="s">
        <v>256</v>
      </c>
      <c r="D290" s="3">
        <v>420097.93</v>
      </c>
      <c r="E290" s="3" t="s">
        <v>78</v>
      </c>
      <c r="F290" s="4" t="s">
        <v>572</v>
      </c>
    </row>
    <row r="291" spans="2:6" ht="15">
      <c r="B291" s="49">
        <f t="shared" si="4"/>
        <v>281</v>
      </c>
      <c r="C291" s="52" t="s">
        <v>256</v>
      </c>
      <c r="D291" s="3">
        <v>-139866.13</v>
      </c>
      <c r="E291" s="3" t="s">
        <v>78</v>
      </c>
      <c r="F291" s="4" t="s">
        <v>573</v>
      </c>
    </row>
    <row r="292" spans="2:6" ht="15">
      <c r="B292" s="49">
        <f t="shared" si="4"/>
        <v>282</v>
      </c>
      <c r="C292" s="52" t="s">
        <v>256</v>
      </c>
      <c r="D292" s="3">
        <v>3025.18</v>
      </c>
      <c r="E292" s="3" t="s">
        <v>78</v>
      </c>
      <c r="F292" s="4" t="s">
        <v>574</v>
      </c>
    </row>
    <row r="293" spans="2:6" ht="15">
      <c r="B293" s="49">
        <f t="shared" si="4"/>
        <v>283</v>
      </c>
      <c r="C293" s="52" t="s">
        <v>256</v>
      </c>
      <c r="D293" s="3">
        <v>32.22</v>
      </c>
      <c r="E293" s="3" t="s">
        <v>78</v>
      </c>
      <c r="F293" s="4" t="s">
        <v>575</v>
      </c>
    </row>
    <row r="294" spans="2:6" ht="15">
      <c r="B294" s="49">
        <f t="shared" si="4"/>
        <v>284</v>
      </c>
      <c r="C294" s="52" t="s">
        <v>256</v>
      </c>
      <c r="D294" s="3">
        <v>2520</v>
      </c>
      <c r="E294" s="3" t="s">
        <v>331</v>
      </c>
      <c r="F294" s="4" t="s">
        <v>576</v>
      </c>
    </row>
    <row r="295" spans="2:6" ht="15">
      <c r="B295" s="49">
        <f t="shared" si="4"/>
        <v>285</v>
      </c>
      <c r="C295" s="52" t="s">
        <v>256</v>
      </c>
      <c r="D295" s="3">
        <v>132.92</v>
      </c>
      <c r="E295" s="3" t="s">
        <v>265</v>
      </c>
      <c r="F295" s="4" t="s">
        <v>577</v>
      </c>
    </row>
    <row r="296" spans="2:6" ht="15">
      <c r="B296" s="49">
        <f t="shared" si="4"/>
        <v>286</v>
      </c>
      <c r="C296" s="52" t="s">
        <v>256</v>
      </c>
      <c r="D296" s="3">
        <v>2000</v>
      </c>
      <c r="E296" s="3" t="s">
        <v>578</v>
      </c>
      <c r="F296" s="4" t="s">
        <v>579</v>
      </c>
    </row>
    <row r="297" spans="2:6" ht="15">
      <c r="B297" s="49">
        <f t="shared" si="4"/>
        <v>287</v>
      </c>
      <c r="C297" s="52" t="s">
        <v>256</v>
      </c>
      <c r="D297" s="3">
        <v>8382.82</v>
      </c>
      <c r="E297" s="3" t="s">
        <v>374</v>
      </c>
      <c r="F297" s="4" t="s">
        <v>580</v>
      </c>
    </row>
    <row r="298" spans="2:6" ht="15">
      <c r="B298" s="49">
        <f t="shared" si="4"/>
        <v>288</v>
      </c>
      <c r="C298" s="52" t="s">
        <v>132</v>
      </c>
      <c r="D298" s="3">
        <v>-236.74</v>
      </c>
      <c r="E298" s="3" t="s">
        <v>96</v>
      </c>
      <c r="F298" s="4" t="s">
        <v>34</v>
      </c>
    </row>
    <row r="299" spans="2:6" ht="15">
      <c r="B299" s="49">
        <f t="shared" si="4"/>
        <v>289</v>
      </c>
      <c r="C299" s="52" t="s">
        <v>355</v>
      </c>
      <c r="D299" s="3">
        <v>249.92</v>
      </c>
      <c r="E299" s="3" t="s">
        <v>31</v>
      </c>
      <c r="F299" s="4" t="s">
        <v>581</v>
      </c>
    </row>
    <row r="300" spans="2:6" ht="15">
      <c r="B300" s="49">
        <f t="shared" si="4"/>
        <v>290</v>
      </c>
      <c r="C300" s="52" t="s">
        <v>132</v>
      </c>
      <c r="D300" s="3">
        <v>275.01</v>
      </c>
      <c r="E300" s="3" t="s">
        <v>31</v>
      </c>
      <c r="F300" s="4" t="s">
        <v>582</v>
      </c>
    </row>
    <row r="301" spans="2:6" ht="15">
      <c r="B301" s="49">
        <f t="shared" si="4"/>
        <v>291</v>
      </c>
      <c r="C301" s="52" t="s">
        <v>128</v>
      </c>
      <c r="D301" s="3">
        <v>2814.02</v>
      </c>
      <c r="E301" s="3" t="s">
        <v>129</v>
      </c>
      <c r="F301" s="4" t="s">
        <v>46</v>
      </c>
    </row>
    <row r="302" spans="2:6" ht="15.75" thickBot="1">
      <c r="B302" s="50"/>
      <c r="C302" s="5"/>
      <c r="D302" s="37"/>
      <c r="E302" s="6"/>
      <c r="F302" s="7"/>
    </row>
    <row r="303" spans="2:6" ht="15.75" thickBot="1">
      <c r="B303" s="20" t="s">
        <v>7</v>
      </c>
      <c r="C303" s="76" t="s">
        <v>47</v>
      </c>
      <c r="D303" s="77"/>
      <c r="E303" s="77"/>
      <c r="F303" s="78"/>
    </row>
    <row r="304" spans="2:6" ht="15">
      <c r="B304" s="57">
        <v>1</v>
      </c>
      <c r="C304" s="51" t="s">
        <v>130</v>
      </c>
      <c r="D304" s="8">
        <v>10000</v>
      </c>
      <c r="E304" s="8" t="s">
        <v>113</v>
      </c>
      <c r="F304" s="9" t="s">
        <v>114</v>
      </c>
    </row>
    <row r="305" spans="2:6" ht="15">
      <c r="B305" s="58">
        <v>2</v>
      </c>
      <c r="C305" s="52" t="s">
        <v>194</v>
      </c>
      <c r="D305" s="3">
        <v>25604.44</v>
      </c>
      <c r="E305" s="3" t="s">
        <v>121</v>
      </c>
      <c r="F305" s="4" t="s">
        <v>583</v>
      </c>
    </row>
    <row r="306" spans="2:6" ht="15">
      <c r="B306" s="58">
        <v>3</v>
      </c>
      <c r="C306" s="52" t="s">
        <v>194</v>
      </c>
      <c r="D306" s="3">
        <v>19095.88</v>
      </c>
      <c r="E306" s="3" t="s">
        <v>40</v>
      </c>
      <c r="F306" s="4" t="s">
        <v>584</v>
      </c>
    </row>
    <row r="307" spans="2:6" ht="15">
      <c r="B307" s="58">
        <v>4</v>
      </c>
      <c r="C307" s="52" t="s">
        <v>585</v>
      </c>
      <c r="D307" s="3">
        <v>30000</v>
      </c>
      <c r="E307" s="3" t="s">
        <v>113</v>
      </c>
      <c r="F307" s="4" t="s">
        <v>114</v>
      </c>
    </row>
    <row r="308" spans="2:6" ht="15">
      <c r="B308" s="58">
        <v>5</v>
      </c>
      <c r="C308" s="52" t="s">
        <v>363</v>
      </c>
      <c r="D308" s="3">
        <v>22479.32</v>
      </c>
      <c r="E308" s="3" t="s">
        <v>586</v>
      </c>
      <c r="F308" s="4" t="s">
        <v>587</v>
      </c>
    </row>
    <row r="309" spans="2:6" ht="15">
      <c r="B309" s="58">
        <v>6</v>
      </c>
      <c r="C309" s="52" t="s">
        <v>154</v>
      </c>
      <c r="D309" s="3">
        <v>2500</v>
      </c>
      <c r="E309" s="3" t="s">
        <v>588</v>
      </c>
      <c r="F309" s="4" t="s">
        <v>589</v>
      </c>
    </row>
    <row r="310" spans="2:6" ht="15">
      <c r="B310" s="58">
        <v>7</v>
      </c>
      <c r="C310" s="52" t="s">
        <v>256</v>
      </c>
      <c r="D310" s="3">
        <v>46.43</v>
      </c>
      <c r="E310" s="3" t="s">
        <v>590</v>
      </c>
      <c r="F310" s="4" t="s">
        <v>115</v>
      </c>
    </row>
    <row r="311" spans="2:6" ht="15">
      <c r="B311" s="58">
        <v>8</v>
      </c>
      <c r="C311" s="52" t="s">
        <v>256</v>
      </c>
      <c r="D311" s="3">
        <v>2704.91</v>
      </c>
      <c r="E311" s="3" t="s">
        <v>591</v>
      </c>
      <c r="F311" s="4" t="s">
        <v>115</v>
      </c>
    </row>
    <row r="312" spans="2:6" ht="15.75" thickBot="1">
      <c r="B312" s="59"/>
      <c r="C312" s="5"/>
      <c r="D312" s="34"/>
      <c r="E312" s="6"/>
      <c r="F312" s="7"/>
    </row>
    <row r="313" spans="2:6" ht="15.75" thickBot="1">
      <c r="B313" s="38"/>
      <c r="C313" s="39" t="s">
        <v>52</v>
      </c>
      <c r="D313" s="40">
        <f>SUM(D8:D312)</f>
        <v>3421614.0000000005</v>
      </c>
      <c r="E313" s="41"/>
      <c r="F313" s="42"/>
    </row>
  </sheetData>
  <sheetProtection/>
  <mergeCells count="6">
    <mergeCell ref="C303:F303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9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7" customWidth="1"/>
    <col min="5" max="5" width="40.28125" style="0" customWidth="1"/>
    <col min="6" max="6" width="39.140625" style="0" customWidth="1"/>
  </cols>
  <sheetData>
    <row r="1" ht="15">
      <c r="C1" t="s">
        <v>50</v>
      </c>
    </row>
    <row r="2" ht="15"/>
    <row r="3" ht="15"/>
    <row r="4" spans="4:6" ht="15">
      <c r="D4" s="84" t="s">
        <v>92</v>
      </c>
      <c r="E4" s="84"/>
      <c r="F4" s="45" t="s">
        <v>127</v>
      </c>
    </row>
    <row r="5" ht="15.75" thickBot="1"/>
    <row r="6" spans="2:6" s="1" customFormat="1" ht="15.75" thickBot="1">
      <c r="B6" s="2" t="s">
        <v>0</v>
      </c>
      <c r="C6" s="2" t="s">
        <v>1</v>
      </c>
      <c r="D6" s="33" t="s">
        <v>2</v>
      </c>
      <c r="E6" s="2" t="s">
        <v>3</v>
      </c>
      <c r="F6" s="2" t="s">
        <v>4</v>
      </c>
    </row>
    <row r="7" spans="2:6" ht="15.75" thickBot="1">
      <c r="B7" s="18" t="s">
        <v>5</v>
      </c>
      <c r="C7" s="80" t="s">
        <v>9</v>
      </c>
      <c r="D7" s="81"/>
      <c r="E7" s="81"/>
      <c r="F7" s="82"/>
    </row>
    <row r="8" spans="2:6" ht="15">
      <c r="B8" s="48">
        <v>1</v>
      </c>
      <c r="C8" s="51" t="s">
        <v>128</v>
      </c>
      <c r="D8" s="47">
        <v>8364</v>
      </c>
      <c r="E8" s="8" t="s">
        <v>129</v>
      </c>
      <c r="F8" s="9" t="s">
        <v>29</v>
      </c>
    </row>
    <row r="9" spans="2:6" ht="15.75" thickBot="1">
      <c r="B9" s="60"/>
      <c r="C9" s="5"/>
      <c r="D9" s="34"/>
      <c r="E9" s="6"/>
      <c r="F9" s="7"/>
    </row>
    <row r="10" spans="2:6" ht="15.75" thickBot="1">
      <c r="B10" s="19" t="s">
        <v>6</v>
      </c>
      <c r="C10" s="21" t="s">
        <v>10</v>
      </c>
      <c r="D10" s="35"/>
      <c r="E10" s="22"/>
      <c r="F10" s="23"/>
    </row>
    <row r="11" spans="2:6" ht="15">
      <c r="B11" s="48">
        <v>1</v>
      </c>
      <c r="C11" s="51" t="s">
        <v>140</v>
      </c>
      <c r="D11" s="8">
        <v>45</v>
      </c>
      <c r="E11" s="8" t="s">
        <v>141</v>
      </c>
      <c r="F11" s="9" t="s">
        <v>142</v>
      </c>
    </row>
    <row r="12" spans="2:6" ht="15">
      <c r="B12" s="49">
        <v>2</v>
      </c>
      <c r="C12" s="52" t="s">
        <v>140</v>
      </c>
      <c r="D12" s="3">
        <v>75</v>
      </c>
      <c r="E12" s="3" t="s">
        <v>143</v>
      </c>
      <c r="F12" s="4" t="s">
        <v>144</v>
      </c>
    </row>
    <row r="13" spans="2:6" ht="15">
      <c r="B13" s="49">
        <v>3</v>
      </c>
      <c r="C13" s="52" t="s">
        <v>140</v>
      </c>
      <c r="D13" s="3">
        <v>72</v>
      </c>
      <c r="E13" s="3" t="s">
        <v>145</v>
      </c>
      <c r="F13" s="4" t="s">
        <v>146</v>
      </c>
    </row>
    <row r="14" spans="2:6" ht="15">
      <c r="B14" s="49">
        <v>4</v>
      </c>
      <c r="C14" s="52" t="s">
        <v>140</v>
      </c>
      <c r="D14" s="3">
        <v>240</v>
      </c>
      <c r="E14" s="3" t="s">
        <v>145</v>
      </c>
      <c r="F14" s="4" t="s">
        <v>147</v>
      </c>
    </row>
    <row r="15" spans="2:6" ht="15">
      <c r="B15" s="49">
        <v>5</v>
      </c>
      <c r="C15" s="52" t="s">
        <v>140</v>
      </c>
      <c r="D15" s="3">
        <v>80</v>
      </c>
      <c r="E15" s="3" t="s">
        <v>148</v>
      </c>
      <c r="F15" s="4" t="s">
        <v>149</v>
      </c>
    </row>
    <row r="16" spans="2:6" ht="15">
      <c r="B16" s="49">
        <v>6</v>
      </c>
      <c r="C16" s="52" t="s">
        <v>150</v>
      </c>
      <c r="D16" s="3">
        <v>251.57</v>
      </c>
      <c r="E16" s="3" t="s">
        <v>30</v>
      </c>
      <c r="F16" s="4" t="s">
        <v>109</v>
      </c>
    </row>
    <row r="17" spans="2:6" ht="15">
      <c r="B17" s="49">
        <v>7</v>
      </c>
      <c r="C17" s="52" t="s">
        <v>150</v>
      </c>
      <c r="D17" s="3">
        <v>21</v>
      </c>
      <c r="E17" s="3" t="s">
        <v>30</v>
      </c>
      <c r="F17" s="4" t="s">
        <v>151</v>
      </c>
    </row>
    <row r="18" spans="2:6" ht="15">
      <c r="B18" s="49">
        <v>8</v>
      </c>
      <c r="C18" s="52" t="s">
        <v>150</v>
      </c>
      <c r="D18" s="3">
        <v>213.84</v>
      </c>
      <c r="E18" s="3" t="s">
        <v>30</v>
      </c>
      <c r="F18" s="4" t="s">
        <v>152</v>
      </c>
    </row>
    <row r="19" spans="2:6" ht="15">
      <c r="B19" s="49">
        <v>9</v>
      </c>
      <c r="C19" s="52" t="s">
        <v>150</v>
      </c>
      <c r="D19" s="3">
        <v>3.59</v>
      </c>
      <c r="E19" s="3" t="s">
        <v>30</v>
      </c>
      <c r="F19" s="4" t="s">
        <v>153</v>
      </c>
    </row>
    <row r="20" spans="2:6" ht="15">
      <c r="B20" s="49">
        <v>10</v>
      </c>
      <c r="C20" s="52" t="s">
        <v>154</v>
      </c>
      <c r="D20" s="3">
        <v>121</v>
      </c>
      <c r="E20" s="3" t="s">
        <v>155</v>
      </c>
      <c r="F20" s="4" t="s">
        <v>156</v>
      </c>
    </row>
    <row r="21" spans="2:6" ht="15">
      <c r="B21" s="49">
        <v>11</v>
      </c>
      <c r="C21" s="52" t="s">
        <v>140</v>
      </c>
      <c r="D21" s="3">
        <v>406.17</v>
      </c>
      <c r="E21" s="3" t="s">
        <v>31</v>
      </c>
      <c r="F21" s="4" t="s">
        <v>157</v>
      </c>
    </row>
    <row r="22" spans="2:6" ht="15">
      <c r="B22" s="49">
        <v>12</v>
      </c>
      <c r="C22" s="52" t="s">
        <v>140</v>
      </c>
      <c r="D22" s="3">
        <v>406.17</v>
      </c>
      <c r="E22" s="3" t="s">
        <v>31</v>
      </c>
      <c r="F22" s="4" t="s">
        <v>158</v>
      </c>
    </row>
    <row r="23" spans="2:6" ht="15">
      <c r="B23" s="49">
        <v>13</v>
      </c>
      <c r="C23" s="52" t="s">
        <v>140</v>
      </c>
      <c r="D23" s="3">
        <v>406.17</v>
      </c>
      <c r="E23" s="3" t="s">
        <v>31</v>
      </c>
      <c r="F23" s="4" t="s">
        <v>159</v>
      </c>
    </row>
    <row r="24" spans="2:6" ht="15">
      <c r="B24" s="49">
        <v>14</v>
      </c>
      <c r="C24" s="52" t="s">
        <v>140</v>
      </c>
      <c r="D24" s="3">
        <v>406.17</v>
      </c>
      <c r="E24" s="3" t="s">
        <v>31</v>
      </c>
      <c r="F24" s="4" t="s">
        <v>160</v>
      </c>
    </row>
    <row r="25" spans="2:6" ht="15">
      <c r="B25" s="49">
        <v>15</v>
      </c>
      <c r="C25" s="52" t="s">
        <v>140</v>
      </c>
      <c r="D25" s="3">
        <v>406.17</v>
      </c>
      <c r="E25" s="3" t="s">
        <v>31</v>
      </c>
      <c r="F25" s="4" t="s">
        <v>161</v>
      </c>
    </row>
    <row r="26" spans="2:6" ht="15">
      <c r="B26" s="49">
        <v>16</v>
      </c>
      <c r="C26" s="52" t="s">
        <v>140</v>
      </c>
      <c r="D26" s="3">
        <v>406.17</v>
      </c>
      <c r="E26" s="3" t="s">
        <v>31</v>
      </c>
      <c r="F26" s="4" t="s">
        <v>162</v>
      </c>
    </row>
    <row r="27" spans="2:6" ht="15">
      <c r="B27" s="49">
        <v>17</v>
      </c>
      <c r="C27" s="52" t="s">
        <v>140</v>
      </c>
      <c r="D27" s="3">
        <v>406.17</v>
      </c>
      <c r="E27" s="3" t="s">
        <v>31</v>
      </c>
      <c r="F27" s="4" t="s">
        <v>163</v>
      </c>
    </row>
    <row r="28" spans="2:6" ht="15">
      <c r="B28" s="49">
        <v>18</v>
      </c>
      <c r="C28" s="52" t="s">
        <v>140</v>
      </c>
      <c r="D28" s="3">
        <v>406.17</v>
      </c>
      <c r="E28" s="3" t="s">
        <v>31</v>
      </c>
      <c r="F28" s="4" t="s">
        <v>164</v>
      </c>
    </row>
    <row r="29" spans="2:6" ht="15">
      <c r="B29" s="49">
        <v>19</v>
      </c>
      <c r="C29" s="52" t="s">
        <v>140</v>
      </c>
      <c r="D29" s="3">
        <v>406.17</v>
      </c>
      <c r="E29" s="3" t="s">
        <v>31</v>
      </c>
      <c r="F29" s="4" t="s">
        <v>165</v>
      </c>
    </row>
    <row r="30" spans="2:6" ht="15">
      <c r="B30" s="49">
        <v>20</v>
      </c>
      <c r="C30" s="52" t="s">
        <v>140</v>
      </c>
      <c r="D30" s="3">
        <v>406.17</v>
      </c>
      <c r="E30" s="3" t="s">
        <v>31</v>
      </c>
      <c r="F30" s="4" t="s">
        <v>166</v>
      </c>
    </row>
    <row r="31" spans="2:6" ht="15">
      <c r="B31" s="49">
        <v>21</v>
      </c>
      <c r="C31" s="52" t="s">
        <v>140</v>
      </c>
      <c r="D31" s="3">
        <v>406.17</v>
      </c>
      <c r="E31" s="3" t="s">
        <v>31</v>
      </c>
      <c r="F31" s="4" t="s">
        <v>167</v>
      </c>
    </row>
    <row r="32" spans="2:6" ht="15">
      <c r="B32" s="49">
        <v>22</v>
      </c>
      <c r="C32" s="52" t="s">
        <v>140</v>
      </c>
      <c r="D32" s="3">
        <v>1290.9</v>
      </c>
      <c r="E32" s="3" t="s">
        <v>168</v>
      </c>
      <c r="F32" s="4" t="s">
        <v>169</v>
      </c>
    </row>
    <row r="33" spans="2:6" ht="15">
      <c r="B33" s="49">
        <v>23</v>
      </c>
      <c r="C33" s="52" t="s">
        <v>140</v>
      </c>
      <c r="D33" s="3">
        <v>67.2</v>
      </c>
      <c r="E33" s="3" t="s">
        <v>33</v>
      </c>
      <c r="F33" s="4" t="s">
        <v>170</v>
      </c>
    </row>
    <row r="34" spans="2:6" ht="15">
      <c r="B34" s="49">
        <v>24</v>
      </c>
      <c r="C34" s="52" t="s">
        <v>140</v>
      </c>
      <c r="D34" s="3">
        <v>3940.8</v>
      </c>
      <c r="E34" s="3" t="s">
        <v>171</v>
      </c>
      <c r="F34" s="4" t="s">
        <v>172</v>
      </c>
    </row>
    <row r="35" spans="2:6" ht="15">
      <c r="B35" s="49">
        <v>25</v>
      </c>
      <c r="C35" s="52" t="s">
        <v>173</v>
      </c>
      <c r="D35" s="3">
        <v>242.77</v>
      </c>
      <c r="E35" s="3" t="s">
        <v>174</v>
      </c>
      <c r="F35" s="4" t="s">
        <v>175</v>
      </c>
    </row>
    <row r="36" spans="2:6" ht="15">
      <c r="B36" s="49">
        <v>26</v>
      </c>
      <c r="C36" s="52" t="s">
        <v>173</v>
      </c>
      <c r="D36" s="3">
        <v>213.79</v>
      </c>
      <c r="E36" s="3" t="s">
        <v>174</v>
      </c>
      <c r="F36" s="4" t="s">
        <v>176</v>
      </c>
    </row>
    <row r="37" spans="2:6" ht="15">
      <c r="B37" s="49">
        <v>27</v>
      </c>
      <c r="C37" s="52" t="s">
        <v>130</v>
      </c>
      <c r="D37" s="3">
        <v>1116</v>
      </c>
      <c r="E37" s="3" t="s">
        <v>177</v>
      </c>
      <c r="F37" s="4" t="s">
        <v>178</v>
      </c>
    </row>
    <row r="38" spans="2:6" ht="15">
      <c r="B38" s="49">
        <v>28</v>
      </c>
      <c r="C38" s="52" t="s">
        <v>130</v>
      </c>
      <c r="D38" s="3">
        <v>185.64</v>
      </c>
      <c r="E38" s="3" t="s">
        <v>31</v>
      </c>
      <c r="F38" s="4" t="s">
        <v>179</v>
      </c>
    </row>
    <row r="39" spans="2:6" ht="15">
      <c r="B39" s="49">
        <v>29</v>
      </c>
      <c r="C39" s="52" t="s">
        <v>130</v>
      </c>
      <c r="D39" s="3">
        <v>149.99</v>
      </c>
      <c r="E39" s="3" t="s">
        <v>31</v>
      </c>
      <c r="F39" s="4" t="s">
        <v>180</v>
      </c>
    </row>
    <row r="40" spans="2:6" ht="15">
      <c r="B40" s="49">
        <v>30</v>
      </c>
      <c r="C40" s="52" t="s">
        <v>150</v>
      </c>
      <c r="D40" s="3">
        <v>99.96</v>
      </c>
      <c r="E40" s="3" t="s">
        <v>31</v>
      </c>
      <c r="F40" s="4" t="s">
        <v>181</v>
      </c>
    </row>
    <row r="41" spans="2:6" ht="15">
      <c r="B41" s="49">
        <v>31</v>
      </c>
      <c r="C41" s="52" t="s">
        <v>150</v>
      </c>
      <c r="D41" s="3">
        <v>1999.9</v>
      </c>
      <c r="E41" s="3" t="s">
        <v>182</v>
      </c>
      <c r="F41" s="4" t="s">
        <v>183</v>
      </c>
    </row>
    <row r="42" spans="2:6" ht="15">
      <c r="B42" s="49">
        <v>32</v>
      </c>
      <c r="C42" s="52" t="s">
        <v>150</v>
      </c>
      <c r="D42" s="3">
        <v>169.9</v>
      </c>
      <c r="E42" s="3" t="s">
        <v>184</v>
      </c>
      <c r="F42" s="4" t="s">
        <v>185</v>
      </c>
    </row>
    <row r="43" spans="2:6" ht="15">
      <c r="B43" s="49">
        <v>33</v>
      </c>
      <c r="C43" s="52" t="s">
        <v>150</v>
      </c>
      <c r="D43" s="3">
        <v>88.8</v>
      </c>
      <c r="E43" s="3" t="s">
        <v>186</v>
      </c>
      <c r="F43" s="4" t="s">
        <v>187</v>
      </c>
    </row>
    <row r="44" spans="2:6" ht="15">
      <c r="B44" s="49">
        <v>34</v>
      </c>
      <c r="C44" s="52" t="s">
        <v>150</v>
      </c>
      <c r="D44" s="3">
        <v>269.99</v>
      </c>
      <c r="E44" s="3" t="s">
        <v>188</v>
      </c>
      <c r="F44" s="4" t="s">
        <v>189</v>
      </c>
    </row>
    <row r="45" spans="2:6" ht="15">
      <c r="B45" s="49">
        <v>35</v>
      </c>
      <c r="C45" s="52" t="s">
        <v>190</v>
      </c>
      <c r="D45" s="3">
        <v>948.48</v>
      </c>
      <c r="E45" s="3" t="s">
        <v>93</v>
      </c>
      <c r="F45" s="4" t="s">
        <v>191</v>
      </c>
    </row>
    <row r="46" spans="2:6" ht="15">
      <c r="B46" s="49">
        <v>36</v>
      </c>
      <c r="C46" s="52" t="s">
        <v>190</v>
      </c>
      <c r="D46" s="3">
        <v>80</v>
      </c>
      <c r="E46" s="3" t="s">
        <v>192</v>
      </c>
      <c r="F46" s="4" t="s">
        <v>193</v>
      </c>
    </row>
    <row r="47" spans="2:6" ht="15">
      <c r="B47" s="49">
        <v>37</v>
      </c>
      <c r="C47" s="52" t="s">
        <v>194</v>
      </c>
      <c r="D47" s="3">
        <v>340.08</v>
      </c>
      <c r="E47" s="3" t="s">
        <v>195</v>
      </c>
      <c r="F47" s="4" t="s">
        <v>196</v>
      </c>
    </row>
    <row r="48" spans="2:6" ht="15">
      <c r="B48" s="49">
        <v>38</v>
      </c>
      <c r="C48" s="52" t="s">
        <v>194</v>
      </c>
      <c r="D48" s="3">
        <v>108</v>
      </c>
      <c r="E48" s="3" t="s">
        <v>66</v>
      </c>
      <c r="F48" s="4" t="s">
        <v>197</v>
      </c>
    </row>
    <row r="49" spans="2:6" ht="15">
      <c r="B49" s="49">
        <v>39</v>
      </c>
      <c r="C49" s="52" t="s">
        <v>194</v>
      </c>
      <c r="D49" s="3">
        <v>996</v>
      </c>
      <c r="E49" s="3" t="s">
        <v>66</v>
      </c>
      <c r="F49" s="4" t="s">
        <v>198</v>
      </c>
    </row>
    <row r="50" spans="2:6" ht="15">
      <c r="B50" s="49">
        <v>40</v>
      </c>
      <c r="C50" s="52" t="s">
        <v>194</v>
      </c>
      <c r="D50" s="3">
        <v>96.6</v>
      </c>
      <c r="E50" s="3" t="s">
        <v>199</v>
      </c>
      <c r="F50" s="4" t="s">
        <v>200</v>
      </c>
    </row>
    <row r="51" spans="2:6" ht="15">
      <c r="B51" s="49">
        <v>41</v>
      </c>
      <c r="C51" s="52" t="s">
        <v>201</v>
      </c>
      <c r="D51" s="3">
        <v>89.16</v>
      </c>
      <c r="E51" s="3" t="s">
        <v>31</v>
      </c>
      <c r="F51" s="4" t="s">
        <v>202</v>
      </c>
    </row>
    <row r="52" spans="2:6" ht="15">
      <c r="B52" s="49">
        <v>42</v>
      </c>
      <c r="C52" s="52" t="s">
        <v>201</v>
      </c>
      <c r="D52" s="3">
        <v>47.4</v>
      </c>
      <c r="E52" s="3" t="s">
        <v>31</v>
      </c>
      <c r="F52" s="4" t="s">
        <v>203</v>
      </c>
    </row>
    <row r="53" spans="2:6" ht="15">
      <c r="B53" s="49">
        <v>43</v>
      </c>
      <c r="C53" s="52" t="s">
        <v>132</v>
      </c>
      <c r="D53" s="3">
        <v>31.21</v>
      </c>
      <c r="E53" s="3" t="s">
        <v>31</v>
      </c>
      <c r="F53" s="4" t="s">
        <v>204</v>
      </c>
    </row>
    <row r="54" spans="2:6" ht="15">
      <c r="B54" s="49">
        <v>44</v>
      </c>
      <c r="C54" s="52" t="s">
        <v>132</v>
      </c>
      <c r="D54" s="3">
        <v>31.21</v>
      </c>
      <c r="E54" s="3" t="s">
        <v>31</v>
      </c>
      <c r="F54" s="4" t="s">
        <v>205</v>
      </c>
    </row>
    <row r="55" spans="2:6" ht="15">
      <c r="B55" s="49">
        <v>45</v>
      </c>
      <c r="C55" s="52" t="s">
        <v>132</v>
      </c>
      <c r="D55" s="3">
        <v>31.21</v>
      </c>
      <c r="E55" s="3" t="s">
        <v>31</v>
      </c>
      <c r="F55" s="4" t="s">
        <v>206</v>
      </c>
    </row>
    <row r="56" spans="2:6" ht="15">
      <c r="B56" s="49">
        <v>46</v>
      </c>
      <c r="C56" s="52" t="s">
        <v>132</v>
      </c>
      <c r="D56" s="3">
        <v>269.99</v>
      </c>
      <c r="E56" s="3" t="s">
        <v>31</v>
      </c>
      <c r="F56" s="4" t="s">
        <v>207</v>
      </c>
    </row>
    <row r="57" spans="2:6" ht="15">
      <c r="B57" s="49">
        <v>47</v>
      </c>
      <c r="C57" s="52" t="s">
        <v>208</v>
      </c>
      <c r="D57" s="3">
        <v>30.01</v>
      </c>
      <c r="E57" s="3" t="s">
        <v>209</v>
      </c>
      <c r="F57" s="4" t="s">
        <v>210</v>
      </c>
    </row>
    <row r="58" spans="2:6" ht="15">
      <c r="B58" s="49">
        <v>48</v>
      </c>
      <c r="C58" s="52" t="s">
        <v>208</v>
      </c>
      <c r="D58" s="3">
        <v>96.81</v>
      </c>
      <c r="E58" s="3" t="s">
        <v>31</v>
      </c>
      <c r="F58" s="4" t="s">
        <v>211</v>
      </c>
    </row>
    <row r="59" spans="2:6" ht="15">
      <c r="B59" s="49">
        <v>49</v>
      </c>
      <c r="C59" s="52" t="s">
        <v>208</v>
      </c>
      <c r="D59" s="3">
        <v>19.8</v>
      </c>
      <c r="E59" s="3" t="s">
        <v>33</v>
      </c>
      <c r="F59" s="4" t="s">
        <v>212</v>
      </c>
    </row>
    <row r="60" spans="2:6" ht="15">
      <c r="B60" s="49">
        <v>50</v>
      </c>
      <c r="C60" s="52" t="s">
        <v>208</v>
      </c>
      <c r="D60" s="3">
        <v>796.8</v>
      </c>
      <c r="E60" s="3" t="s">
        <v>213</v>
      </c>
      <c r="F60" s="4" t="s">
        <v>214</v>
      </c>
    </row>
    <row r="61" spans="2:6" ht="15">
      <c r="B61" s="49">
        <v>51</v>
      </c>
      <c r="C61" s="52" t="s">
        <v>208</v>
      </c>
      <c r="D61" s="3">
        <v>94.9</v>
      </c>
      <c r="E61" s="3" t="s">
        <v>199</v>
      </c>
      <c r="F61" s="4" t="s">
        <v>215</v>
      </c>
    </row>
    <row r="62" spans="2:6" ht="15">
      <c r="B62" s="49">
        <v>52</v>
      </c>
      <c r="C62" s="52" t="s">
        <v>208</v>
      </c>
      <c r="D62" s="3">
        <v>456</v>
      </c>
      <c r="E62" s="3" t="s">
        <v>216</v>
      </c>
      <c r="F62" s="4" t="s">
        <v>217</v>
      </c>
    </row>
    <row r="63" spans="2:6" ht="15">
      <c r="B63" s="49">
        <v>53</v>
      </c>
      <c r="C63" s="52" t="s">
        <v>208</v>
      </c>
      <c r="D63" s="3">
        <v>224</v>
      </c>
      <c r="E63" s="3" t="s">
        <v>218</v>
      </c>
      <c r="F63" s="4" t="s">
        <v>219</v>
      </c>
    </row>
    <row r="64" spans="2:6" ht="15">
      <c r="B64" s="49">
        <v>54</v>
      </c>
      <c r="C64" s="52" t="s">
        <v>208</v>
      </c>
      <c r="D64" s="3">
        <v>59.7</v>
      </c>
      <c r="E64" s="3" t="s">
        <v>220</v>
      </c>
      <c r="F64" s="4" t="s">
        <v>221</v>
      </c>
    </row>
    <row r="65" spans="2:6" ht="15">
      <c r="B65" s="49">
        <v>55</v>
      </c>
      <c r="C65" s="52" t="s">
        <v>222</v>
      </c>
      <c r="D65" s="3">
        <v>750.36</v>
      </c>
      <c r="E65" s="3" t="s">
        <v>223</v>
      </c>
      <c r="F65" s="4" t="s">
        <v>224</v>
      </c>
    </row>
    <row r="66" spans="2:6" ht="15">
      <c r="B66" s="49">
        <v>56</v>
      </c>
      <c r="C66" s="52" t="s">
        <v>222</v>
      </c>
      <c r="D66" s="3">
        <v>-375.18</v>
      </c>
      <c r="E66" s="3" t="s">
        <v>223</v>
      </c>
      <c r="F66" s="4" t="s">
        <v>225</v>
      </c>
    </row>
    <row r="67" spans="2:6" ht="15">
      <c r="B67" s="49">
        <v>57</v>
      </c>
      <c r="C67" s="52" t="s">
        <v>222</v>
      </c>
      <c r="D67" s="3">
        <v>250</v>
      </c>
      <c r="E67" s="3" t="s">
        <v>226</v>
      </c>
      <c r="F67" s="4" t="s">
        <v>227</v>
      </c>
    </row>
    <row r="68" spans="2:6" ht="15">
      <c r="B68" s="49">
        <v>58</v>
      </c>
      <c r="C68" s="52" t="s">
        <v>222</v>
      </c>
      <c r="D68" s="3">
        <v>64.47</v>
      </c>
      <c r="E68" s="3" t="s">
        <v>228</v>
      </c>
      <c r="F68" s="4" t="s">
        <v>229</v>
      </c>
    </row>
    <row r="69" spans="2:6" ht="15">
      <c r="B69" s="49">
        <v>59</v>
      </c>
      <c r="C69" s="52" t="s">
        <v>222</v>
      </c>
      <c r="D69" s="3">
        <v>522</v>
      </c>
      <c r="E69" s="3" t="s">
        <v>230</v>
      </c>
      <c r="F69" s="4" t="s">
        <v>231</v>
      </c>
    </row>
    <row r="70" spans="2:6" ht="15">
      <c r="B70" s="49">
        <v>60</v>
      </c>
      <c r="C70" s="52" t="s">
        <v>232</v>
      </c>
      <c r="D70" s="3">
        <v>96</v>
      </c>
      <c r="E70" s="3" t="s">
        <v>31</v>
      </c>
      <c r="F70" s="4" t="s">
        <v>233</v>
      </c>
    </row>
    <row r="71" spans="2:6" ht="15">
      <c r="B71" s="49">
        <v>61</v>
      </c>
      <c r="C71" s="52" t="s">
        <v>232</v>
      </c>
      <c r="D71" s="3">
        <v>100.18</v>
      </c>
      <c r="E71" s="3" t="s">
        <v>31</v>
      </c>
      <c r="F71" s="4" t="s">
        <v>234</v>
      </c>
    </row>
    <row r="72" spans="2:6" ht="15">
      <c r="B72" s="49">
        <v>62</v>
      </c>
      <c r="C72" s="52" t="s">
        <v>235</v>
      </c>
      <c r="D72" s="3">
        <v>156</v>
      </c>
      <c r="E72" s="3" t="s">
        <v>236</v>
      </c>
      <c r="F72" s="4" t="s">
        <v>237</v>
      </c>
    </row>
    <row r="73" spans="2:6" ht="15">
      <c r="B73" s="49">
        <v>63</v>
      </c>
      <c r="C73" s="52" t="s">
        <v>235</v>
      </c>
      <c r="D73" s="3">
        <v>260.02</v>
      </c>
      <c r="E73" s="3" t="s">
        <v>31</v>
      </c>
      <c r="F73" s="4" t="s">
        <v>238</v>
      </c>
    </row>
    <row r="74" spans="2:6" ht="15">
      <c r="B74" s="49">
        <v>64</v>
      </c>
      <c r="C74" s="52" t="s">
        <v>235</v>
      </c>
      <c r="D74" s="3">
        <v>1000</v>
      </c>
      <c r="E74" s="3" t="s">
        <v>112</v>
      </c>
      <c r="F74" s="4" t="s">
        <v>239</v>
      </c>
    </row>
    <row r="75" spans="2:6" ht="15">
      <c r="B75" s="49">
        <v>65</v>
      </c>
      <c r="C75" s="52" t="s">
        <v>134</v>
      </c>
      <c r="D75" s="3">
        <v>277.87</v>
      </c>
      <c r="E75" s="3" t="s">
        <v>31</v>
      </c>
      <c r="F75" s="4" t="s">
        <v>240</v>
      </c>
    </row>
    <row r="76" spans="2:6" ht="15">
      <c r="B76" s="49">
        <v>66</v>
      </c>
      <c r="C76" s="52" t="s">
        <v>134</v>
      </c>
      <c r="D76" s="3">
        <v>196.51</v>
      </c>
      <c r="E76" s="3" t="s">
        <v>31</v>
      </c>
      <c r="F76" s="4" t="s">
        <v>241</v>
      </c>
    </row>
    <row r="77" spans="2:6" ht="15">
      <c r="B77" s="49">
        <v>67</v>
      </c>
      <c r="C77" s="52" t="s">
        <v>134</v>
      </c>
      <c r="D77" s="3">
        <v>480</v>
      </c>
      <c r="E77" s="3" t="s">
        <v>242</v>
      </c>
      <c r="F77" s="4" t="s">
        <v>243</v>
      </c>
    </row>
    <row r="78" spans="2:6" ht="15">
      <c r="B78" s="49">
        <v>68</v>
      </c>
      <c r="C78" s="52" t="s">
        <v>134</v>
      </c>
      <c r="D78" s="3">
        <v>3553.9</v>
      </c>
      <c r="E78" s="3" t="s">
        <v>32</v>
      </c>
      <c r="F78" s="4" t="s">
        <v>244</v>
      </c>
    </row>
    <row r="79" spans="2:6" ht="15">
      <c r="B79" s="49">
        <v>69</v>
      </c>
      <c r="C79" s="52" t="s">
        <v>134</v>
      </c>
      <c r="D79" s="3">
        <v>440.3</v>
      </c>
      <c r="E79" s="3" t="s">
        <v>32</v>
      </c>
      <c r="F79" s="4" t="s">
        <v>245</v>
      </c>
    </row>
    <row r="80" spans="2:6" ht="15">
      <c r="B80" s="49">
        <v>70</v>
      </c>
      <c r="C80" s="52" t="s">
        <v>134</v>
      </c>
      <c r="D80" s="3">
        <v>250.06</v>
      </c>
      <c r="E80" s="3" t="s">
        <v>31</v>
      </c>
      <c r="F80" s="4" t="s">
        <v>246</v>
      </c>
    </row>
    <row r="81" spans="2:6" ht="15">
      <c r="B81" s="49">
        <v>71</v>
      </c>
      <c r="C81" s="52" t="s">
        <v>247</v>
      </c>
      <c r="D81" s="3">
        <v>1974.36</v>
      </c>
      <c r="E81" s="3" t="s">
        <v>248</v>
      </c>
      <c r="F81" s="4" t="s">
        <v>249</v>
      </c>
    </row>
    <row r="82" spans="2:6" ht="15">
      <c r="B82" s="49">
        <v>72</v>
      </c>
      <c r="C82" s="52" t="s">
        <v>154</v>
      </c>
      <c r="D82" s="3">
        <v>29</v>
      </c>
      <c r="E82" s="3" t="s">
        <v>209</v>
      </c>
      <c r="F82" s="4" t="s">
        <v>250</v>
      </c>
    </row>
    <row r="83" spans="2:6" ht="15">
      <c r="B83" s="49">
        <v>73</v>
      </c>
      <c r="C83" s="52" t="s">
        <v>154</v>
      </c>
      <c r="D83" s="3">
        <v>796.8</v>
      </c>
      <c r="E83" s="3" t="s">
        <v>213</v>
      </c>
      <c r="F83" s="4" t="s">
        <v>251</v>
      </c>
    </row>
    <row r="84" spans="2:6" ht="15">
      <c r="B84" s="49">
        <v>74</v>
      </c>
      <c r="C84" s="52" t="s">
        <v>154</v>
      </c>
      <c r="D84" s="3">
        <v>3.5</v>
      </c>
      <c r="E84" s="3" t="s">
        <v>186</v>
      </c>
      <c r="F84" s="4" t="s">
        <v>252</v>
      </c>
    </row>
    <row r="85" spans="2:6" ht="15">
      <c r="B85" s="56">
        <v>75</v>
      </c>
      <c r="C85" s="52" t="s">
        <v>253</v>
      </c>
      <c r="D85" s="3">
        <v>127.46</v>
      </c>
      <c r="E85" s="3" t="s">
        <v>254</v>
      </c>
      <c r="F85" s="4" t="s">
        <v>255</v>
      </c>
    </row>
    <row r="86" spans="2:6" ht="15">
      <c r="B86" s="56">
        <v>76</v>
      </c>
      <c r="C86" s="52" t="s">
        <v>256</v>
      </c>
      <c r="D86" s="3">
        <v>198.17</v>
      </c>
      <c r="E86" s="3" t="s">
        <v>31</v>
      </c>
      <c r="F86" s="4" t="s">
        <v>257</v>
      </c>
    </row>
    <row r="87" spans="2:6" ht="15">
      <c r="B87" s="56">
        <v>77</v>
      </c>
      <c r="C87" s="52" t="s">
        <v>256</v>
      </c>
      <c r="D87" s="3">
        <v>250.02</v>
      </c>
      <c r="E87" s="3" t="s">
        <v>31</v>
      </c>
      <c r="F87" s="4" t="s">
        <v>258</v>
      </c>
    </row>
    <row r="88" spans="2:6" ht="15.75" thickBot="1">
      <c r="B88" s="50"/>
      <c r="C88" s="5"/>
      <c r="D88" s="36"/>
      <c r="E88" s="6"/>
      <c r="F88" s="7"/>
    </row>
    <row r="89" spans="2:6" ht="15.75" thickBot="1">
      <c r="B89" s="24" t="s">
        <v>7</v>
      </c>
      <c r="C89" s="85" t="s">
        <v>11</v>
      </c>
      <c r="D89" s="85"/>
      <c r="E89" s="85"/>
      <c r="F89" s="86"/>
    </row>
    <row r="90" spans="2:7" ht="15">
      <c r="B90" s="61">
        <v>1</v>
      </c>
      <c r="C90" s="51" t="s">
        <v>130</v>
      </c>
      <c r="D90" s="8">
        <v>16</v>
      </c>
      <c r="E90" s="8" t="s">
        <v>131</v>
      </c>
      <c r="F90" s="9" t="s">
        <v>34</v>
      </c>
      <c r="G90" s="55"/>
    </row>
    <row r="91" spans="2:7" ht="15">
      <c r="B91" s="62">
        <v>2</v>
      </c>
      <c r="C91" s="52" t="s">
        <v>132</v>
      </c>
      <c r="D91" s="3">
        <v>33</v>
      </c>
      <c r="E91" s="3" t="s">
        <v>133</v>
      </c>
      <c r="F91" s="4" t="s">
        <v>34</v>
      </c>
      <c r="G91" s="55"/>
    </row>
    <row r="92" spans="2:7" ht="15">
      <c r="B92" s="62">
        <v>3</v>
      </c>
      <c r="C92" s="52" t="s">
        <v>134</v>
      </c>
      <c r="D92" s="3">
        <v>252</v>
      </c>
      <c r="E92" s="3" t="s">
        <v>135</v>
      </c>
      <c r="F92" s="4" t="s">
        <v>34</v>
      </c>
      <c r="G92" s="55"/>
    </row>
    <row r="93" spans="2:7" ht="15">
      <c r="B93" s="62">
        <v>4</v>
      </c>
      <c r="C93" s="52" t="s">
        <v>136</v>
      </c>
      <c r="D93" s="3">
        <v>25</v>
      </c>
      <c r="E93" s="3" t="s">
        <v>137</v>
      </c>
      <c r="F93" s="4" t="s">
        <v>138</v>
      </c>
      <c r="G93" s="55"/>
    </row>
    <row r="94" spans="2:7" ht="15">
      <c r="B94" s="62">
        <v>5</v>
      </c>
      <c r="C94" s="52" t="s">
        <v>134</v>
      </c>
      <c r="D94" s="3">
        <v>190</v>
      </c>
      <c r="E94" s="3" t="s">
        <v>139</v>
      </c>
      <c r="F94" s="4" t="s">
        <v>34</v>
      </c>
      <c r="G94" s="55"/>
    </row>
    <row r="95" spans="2:6" ht="15.75" thickBot="1">
      <c r="B95" s="63"/>
      <c r="C95" s="5"/>
      <c r="D95" s="36"/>
      <c r="E95" s="6"/>
      <c r="F95" s="7"/>
    </row>
    <row r="96" spans="2:6" ht="15.75" thickBot="1">
      <c r="B96" s="38"/>
      <c r="C96" s="39" t="s">
        <v>53</v>
      </c>
      <c r="D96" s="43">
        <f>SUM(D8:D95)</f>
        <v>40555.670000000006</v>
      </c>
      <c r="E96" s="41"/>
      <c r="F96" s="42"/>
    </row>
  </sheetData>
  <sheetProtection/>
  <mergeCells count="3">
    <mergeCell ref="C89:F89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3.57421875" style="0" customWidth="1"/>
    <col min="2" max="2" width="4.8515625" style="29" customWidth="1"/>
    <col min="3" max="3" width="8.140625" style="0" customWidth="1"/>
    <col min="4" max="4" width="20.28125" style="0" customWidth="1"/>
    <col min="5" max="5" width="11.00390625" style="0" customWidth="1"/>
    <col min="6" max="6" width="14.7109375" style="0" customWidth="1"/>
    <col min="7" max="7" width="11.421875" style="0" customWidth="1"/>
    <col min="8" max="8" width="12.7109375" style="0" customWidth="1"/>
    <col min="9" max="9" width="16.421875" style="0" customWidth="1"/>
    <col min="10" max="10" width="13.8515625" style="0" customWidth="1"/>
    <col min="11" max="11" width="10.7109375" style="0" customWidth="1"/>
    <col min="12" max="12" width="11.421875" style="0" customWidth="1"/>
    <col min="13" max="13" width="13.28125" style="17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94" t="s">
        <v>48</v>
      </c>
      <c r="E3" s="94"/>
      <c r="F3" s="94"/>
      <c r="G3" s="94"/>
      <c r="H3" s="94"/>
      <c r="I3" s="46" t="s">
        <v>126</v>
      </c>
      <c r="J3" s="1" t="s">
        <v>49</v>
      </c>
      <c r="K3" s="12">
        <v>2016</v>
      </c>
    </row>
    <row r="4" ht="15.75" thickBot="1"/>
    <row r="5" spans="2:13" ht="15">
      <c r="B5" s="95" t="s">
        <v>13</v>
      </c>
      <c r="C5" s="96"/>
      <c r="D5" s="90" t="s">
        <v>16</v>
      </c>
      <c r="E5" s="90" t="s">
        <v>17</v>
      </c>
      <c r="F5" s="14" t="s">
        <v>18</v>
      </c>
      <c r="G5" s="96" t="s">
        <v>23</v>
      </c>
      <c r="H5" s="96"/>
      <c r="I5" s="96"/>
      <c r="J5" s="90" t="s">
        <v>24</v>
      </c>
      <c r="K5" s="90" t="s">
        <v>25</v>
      </c>
      <c r="L5" s="90" t="s">
        <v>26</v>
      </c>
      <c r="M5" s="92" t="s">
        <v>27</v>
      </c>
    </row>
    <row r="6" spans="2:13" ht="15.75" thickBot="1">
      <c r="B6" s="30" t="s">
        <v>14</v>
      </c>
      <c r="C6" s="15" t="s">
        <v>15</v>
      </c>
      <c r="D6" s="91"/>
      <c r="E6" s="91"/>
      <c r="F6" s="16" t="s">
        <v>19</v>
      </c>
      <c r="G6" s="16" t="s">
        <v>20</v>
      </c>
      <c r="H6" s="16" t="s">
        <v>21</v>
      </c>
      <c r="I6" s="16" t="s">
        <v>22</v>
      </c>
      <c r="J6" s="91"/>
      <c r="K6" s="91"/>
      <c r="L6" s="91"/>
      <c r="M6" s="93"/>
    </row>
    <row r="7" spans="2:14" ht="18.75" customHeight="1">
      <c r="B7" s="64">
        <v>36</v>
      </c>
      <c r="C7" s="65">
        <v>5.04</v>
      </c>
      <c r="D7" s="66" t="s">
        <v>592</v>
      </c>
      <c r="E7" s="66" t="s">
        <v>593</v>
      </c>
      <c r="F7" s="67" t="s">
        <v>594</v>
      </c>
      <c r="G7" s="67" t="s">
        <v>595</v>
      </c>
      <c r="H7" s="67" t="s">
        <v>596</v>
      </c>
      <c r="I7" s="67" t="s">
        <v>597</v>
      </c>
      <c r="J7" s="66" t="s">
        <v>598</v>
      </c>
      <c r="K7" s="66" t="s">
        <v>599</v>
      </c>
      <c r="L7" s="66">
        <v>3</v>
      </c>
      <c r="M7" s="68">
        <v>219.63</v>
      </c>
      <c r="N7" s="13"/>
    </row>
    <row r="8" spans="2:13" ht="18.75" customHeight="1">
      <c r="B8" s="3">
        <v>38</v>
      </c>
      <c r="C8" s="69">
        <v>6.04</v>
      </c>
      <c r="D8" s="70" t="s">
        <v>600</v>
      </c>
      <c r="E8" s="70" t="s">
        <v>593</v>
      </c>
      <c r="F8" s="71" t="s">
        <v>594</v>
      </c>
      <c r="G8" s="71" t="s">
        <v>595</v>
      </c>
      <c r="H8" s="71" t="s">
        <v>601</v>
      </c>
      <c r="I8" s="71"/>
      <c r="J8" s="70" t="s">
        <v>598</v>
      </c>
      <c r="K8" s="70" t="s">
        <v>602</v>
      </c>
      <c r="L8" s="70">
        <v>1</v>
      </c>
      <c r="M8" s="72">
        <v>17</v>
      </c>
    </row>
    <row r="9" spans="2:15" ht="20.25" customHeight="1">
      <c r="B9" s="3">
        <v>39</v>
      </c>
      <c r="C9" s="69">
        <v>8.04</v>
      </c>
      <c r="D9" s="70" t="s">
        <v>603</v>
      </c>
      <c r="E9" s="70" t="s">
        <v>593</v>
      </c>
      <c r="F9" s="71" t="s">
        <v>594</v>
      </c>
      <c r="G9" s="71" t="s">
        <v>595</v>
      </c>
      <c r="H9" s="71" t="s">
        <v>604</v>
      </c>
      <c r="I9" s="71" t="s">
        <v>605</v>
      </c>
      <c r="J9" s="70" t="s">
        <v>606</v>
      </c>
      <c r="K9" s="70" t="s">
        <v>607</v>
      </c>
      <c r="L9" s="70">
        <v>1</v>
      </c>
      <c r="M9" s="72">
        <v>17</v>
      </c>
      <c r="O9" s="13"/>
    </row>
    <row r="10" spans="2:13" ht="45">
      <c r="B10" s="3">
        <v>40</v>
      </c>
      <c r="C10" s="69">
        <v>8.04</v>
      </c>
      <c r="D10" s="70" t="s">
        <v>608</v>
      </c>
      <c r="E10" s="70" t="s">
        <v>609</v>
      </c>
      <c r="F10" s="71" t="s">
        <v>610</v>
      </c>
      <c r="G10" s="71" t="s">
        <v>611</v>
      </c>
      <c r="H10" s="71" t="s">
        <v>612</v>
      </c>
      <c r="I10" s="70" t="s">
        <v>613</v>
      </c>
      <c r="J10" s="70" t="s">
        <v>613</v>
      </c>
      <c r="K10" s="70" t="s">
        <v>614</v>
      </c>
      <c r="L10" s="70">
        <v>4</v>
      </c>
      <c r="M10" s="72">
        <v>1426</v>
      </c>
    </row>
    <row r="11" spans="2:13" ht="27" customHeight="1">
      <c r="B11" s="3">
        <v>41</v>
      </c>
      <c r="C11" s="69">
        <v>8.04</v>
      </c>
      <c r="D11" s="70" t="s">
        <v>615</v>
      </c>
      <c r="E11" s="70" t="s">
        <v>616</v>
      </c>
      <c r="F11" s="71" t="s">
        <v>617</v>
      </c>
      <c r="G11" s="71" t="s">
        <v>611</v>
      </c>
      <c r="H11" s="71" t="s">
        <v>612</v>
      </c>
      <c r="I11" s="70" t="s">
        <v>613</v>
      </c>
      <c r="J11" s="70" t="s">
        <v>613</v>
      </c>
      <c r="K11" s="70" t="s">
        <v>614</v>
      </c>
      <c r="L11" s="73">
        <v>4</v>
      </c>
      <c r="M11" s="72">
        <v>3224.5</v>
      </c>
    </row>
    <row r="12" spans="2:14" ht="27.75" customHeight="1">
      <c r="B12" s="3">
        <v>42</v>
      </c>
      <c r="C12" s="69">
        <v>8.04</v>
      </c>
      <c r="D12" s="70" t="s">
        <v>618</v>
      </c>
      <c r="E12" s="70" t="s">
        <v>619</v>
      </c>
      <c r="F12" s="71" t="s">
        <v>617</v>
      </c>
      <c r="G12" s="71" t="s">
        <v>611</v>
      </c>
      <c r="H12" s="71" t="s">
        <v>612</v>
      </c>
      <c r="I12" s="70" t="s">
        <v>613</v>
      </c>
      <c r="J12" s="70" t="s">
        <v>613</v>
      </c>
      <c r="K12" s="70" t="s">
        <v>614</v>
      </c>
      <c r="L12" s="70">
        <v>4</v>
      </c>
      <c r="M12" s="72">
        <v>1260</v>
      </c>
      <c r="N12" s="13"/>
    </row>
    <row r="13" spans="2:13" ht="28.5" customHeight="1">
      <c r="B13" s="3">
        <v>43</v>
      </c>
      <c r="C13" s="69">
        <v>8.04</v>
      </c>
      <c r="D13" s="70" t="s">
        <v>620</v>
      </c>
      <c r="E13" s="70" t="s">
        <v>619</v>
      </c>
      <c r="F13" s="71" t="s">
        <v>617</v>
      </c>
      <c r="G13" s="71" t="s">
        <v>611</v>
      </c>
      <c r="H13" s="71" t="s">
        <v>612</v>
      </c>
      <c r="I13" s="70" t="s">
        <v>613</v>
      </c>
      <c r="J13" s="70" t="s">
        <v>613</v>
      </c>
      <c r="K13" s="70" t="s">
        <v>614</v>
      </c>
      <c r="L13" s="70">
        <v>4</v>
      </c>
      <c r="M13" s="72">
        <v>1260</v>
      </c>
    </row>
    <row r="14" spans="2:13" ht="18" customHeight="1">
      <c r="B14" s="3">
        <v>44</v>
      </c>
      <c r="C14" s="69">
        <v>8.04</v>
      </c>
      <c r="D14" s="70" t="s">
        <v>621</v>
      </c>
      <c r="E14" s="70" t="s">
        <v>622</v>
      </c>
      <c r="F14" s="71" t="s">
        <v>610</v>
      </c>
      <c r="G14" s="71" t="s">
        <v>623</v>
      </c>
      <c r="H14" s="71" t="s">
        <v>624</v>
      </c>
      <c r="I14" s="74" t="s">
        <v>625</v>
      </c>
      <c r="J14" s="70" t="s">
        <v>626</v>
      </c>
      <c r="K14" s="70" t="s">
        <v>627</v>
      </c>
      <c r="L14" s="70">
        <v>9</v>
      </c>
      <c r="M14" s="72">
        <v>3280</v>
      </c>
    </row>
    <row r="15" spans="2:13" ht="20.25" customHeight="1">
      <c r="B15" s="64">
        <v>45</v>
      </c>
      <c r="C15" s="69">
        <v>12.04</v>
      </c>
      <c r="D15" s="70" t="s">
        <v>628</v>
      </c>
      <c r="E15" s="70" t="s">
        <v>629</v>
      </c>
      <c r="F15" s="71" t="s">
        <v>610</v>
      </c>
      <c r="G15" s="71" t="s">
        <v>595</v>
      </c>
      <c r="H15" s="71" t="s">
        <v>630</v>
      </c>
      <c r="I15" s="70" t="s">
        <v>631</v>
      </c>
      <c r="J15" s="70" t="s">
        <v>632</v>
      </c>
      <c r="K15" s="70" t="s">
        <v>633</v>
      </c>
      <c r="L15" s="70"/>
      <c r="M15" s="72">
        <v>459.18</v>
      </c>
    </row>
    <row r="16" spans="2:13" ht="18.75" customHeight="1">
      <c r="B16" s="44">
        <v>46</v>
      </c>
      <c r="C16" s="72">
        <v>12.04</v>
      </c>
      <c r="D16" s="70" t="s">
        <v>592</v>
      </c>
      <c r="E16" s="70" t="s">
        <v>593</v>
      </c>
      <c r="F16" s="70" t="s">
        <v>594</v>
      </c>
      <c r="G16" s="70" t="s">
        <v>634</v>
      </c>
      <c r="H16" s="70" t="s">
        <v>635</v>
      </c>
      <c r="I16" s="70" t="s">
        <v>597</v>
      </c>
      <c r="J16" s="70" t="s">
        <v>598</v>
      </c>
      <c r="K16" s="70" t="s">
        <v>599</v>
      </c>
      <c r="L16" s="70">
        <v>13</v>
      </c>
      <c r="M16" s="72">
        <v>13522.7</v>
      </c>
    </row>
    <row r="17" spans="2:13" ht="15">
      <c r="B17" s="75">
        <v>47</v>
      </c>
      <c r="C17" s="72">
        <v>12.04</v>
      </c>
      <c r="D17" s="70" t="s">
        <v>636</v>
      </c>
      <c r="E17" s="70" t="s">
        <v>593</v>
      </c>
      <c r="F17" s="70" t="s">
        <v>594</v>
      </c>
      <c r="G17" s="70" t="s">
        <v>634</v>
      </c>
      <c r="H17" s="70" t="s">
        <v>635</v>
      </c>
      <c r="I17" s="70" t="s">
        <v>597</v>
      </c>
      <c r="J17" s="70" t="s">
        <v>598</v>
      </c>
      <c r="K17" s="70" t="s">
        <v>599</v>
      </c>
      <c r="L17" s="70">
        <v>13</v>
      </c>
      <c r="M17" s="72">
        <v>4095</v>
      </c>
    </row>
    <row r="18" spans="2:13" ht="15">
      <c r="B18" s="75">
        <v>48</v>
      </c>
      <c r="C18" s="72">
        <v>13.04</v>
      </c>
      <c r="D18" s="70" t="s">
        <v>637</v>
      </c>
      <c r="E18" s="70" t="s">
        <v>616</v>
      </c>
      <c r="F18" s="70" t="s">
        <v>638</v>
      </c>
      <c r="G18" s="70" t="s">
        <v>595</v>
      </c>
      <c r="H18" s="70" t="s">
        <v>639</v>
      </c>
      <c r="I18" s="70" t="s">
        <v>640</v>
      </c>
      <c r="J18" s="70" t="s">
        <v>641</v>
      </c>
      <c r="K18" s="70" t="s">
        <v>642</v>
      </c>
      <c r="L18" s="70">
        <v>2</v>
      </c>
      <c r="M18" s="72">
        <v>815.25</v>
      </c>
    </row>
    <row r="19" spans="2:13" ht="18" customHeight="1">
      <c r="B19" s="75">
        <v>58</v>
      </c>
      <c r="C19" s="72">
        <v>18.04</v>
      </c>
      <c r="D19" s="70" t="s">
        <v>643</v>
      </c>
      <c r="E19" s="70" t="s">
        <v>644</v>
      </c>
      <c r="F19" s="70" t="s">
        <v>645</v>
      </c>
      <c r="G19" s="70" t="s">
        <v>595</v>
      </c>
      <c r="H19" s="70" t="s">
        <v>604</v>
      </c>
      <c r="I19" s="70"/>
      <c r="J19" s="70" t="s">
        <v>646</v>
      </c>
      <c r="K19" s="70" t="s">
        <v>647</v>
      </c>
      <c r="L19" s="70">
        <v>1</v>
      </c>
      <c r="M19" s="72">
        <v>140.67</v>
      </c>
    </row>
    <row r="20" spans="2:13" ht="15.75" thickBot="1">
      <c r="B20" s="31"/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2:13" ht="15.75" thickBot="1">
      <c r="B21" s="32"/>
      <c r="C21" s="87" t="s">
        <v>28</v>
      </c>
      <c r="D21" s="88"/>
      <c r="E21" s="88"/>
      <c r="F21" s="88"/>
      <c r="G21" s="88"/>
      <c r="H21" s="88"/>
      <c r="I21" s="88"/>
      <c r="J21" s="88"/>
      <c r="K21" s="88"/>
      <c r="L21" s="89"/>
      <c r="M21" s="25">
        <f>SUM(M7:M20)</f>
        <v>29736.93</v>
      </c>
    </row>
  </sheetData>
  <sheetProtection/>
  <mergeCells count="10">
    <mergeCell ref="C21:L2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2016-05-16T05:46:44Z</dcterms:modified>
  <cp:category/>
  <cp:version/>
  <cp:contentType/>
  <cp:contentStatus/>
</cp:coreProperties>
</file>