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2780" activeTab="1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1_Plati_prin_Banca'!$A$1:$F$220</definedName>
    <definedName name="_xlnm.Print_Area" localSheetId="1">'Anexa 2_Plati_prin_casa'!$A$1:$F$127</definedName>
    <definedName name="_xlnm.Print_Titles" localSheetId="0">'Anexa 1_Plati_prin_Banca'!$1:$6</definedName>
    <definedName name="_xlnm.Print_Titles" localSheetId="1">'Anexa 2_Plati_prin_casa'!$1:$6</definedName>
    <definedName name="_xlnm.Print_Titles" localSheetId="2">'Anexa 3_Situatie_deplasari'!$1:$4</definedName>
  </definedNames>
  <calcPr fullCalcOnLoad="1"/>
</workbook>
</file>

<file path=xl/sharedStrings.xml><?xml version="1.0" encoding="utf-8"?>
<sst xmlns="http://schemas.openxmlformats.org/spreadsheetml/2006/main" count="1146" uniqueCount="525">
  <si>
    <t>Nr.Cr.</t>
  </si>
  <si>
    <t>Data platii</t>
  </si>
  <si>
    <t>Suma platita</t>
  </si>
  <si>
    <t>Beneficiar</t>
  </si>
  <si>
    <t xml:space="preserve">Explicatie </t>
  </si>
  <si>
    <t>A</t>
  </si>
  <si>
    <t>B</t>
  </si>
  <si>
    <t>C</t>
  </si>
  <si>
    <t>Anexa nr. 1</t>
  </si>
  <si>
    <t>CHELTUIELI DE PERSONAL PRIN CASA</t>
  </si>
  <si>
    <t>CHELTUIELI GOSPODARESTI</t>
  </si>
  <si>
    <t>ALTE CHELTUIELI PRIN CASA</t>
  </si>
  <si>
    <t>Anexa nr.3</t>
  </si>
  <si>
    <t>Decont</t>
  </si>
  <si>
    <t>Nr.</t>
  </si>
  <si>
    <t>Data</t>
  </si>
  <si>
    <t>Nume si prenume</t>
  </si>
  <si>
    <t>Functia</t>
  </si>
  <si>
    <t>Directia</t>
  </si>
  <si>
    <t>Departamentul</t>
  </si>
  <si>
    <t>Tara</t>
  </si>
  <si>
    <t>Oras</t>
  </si>
  <si>
    <t>Institutie /SC</t>
  </si>
  <si>
    <t>Destinatie</t>
  </si>
  <si>
    <t>Scopul deplasarii</t>
  </si>
  <si>
    <t>Mijloc de transport</t>
  </si>
  <si>
    <t>Zile deplasare</t>
  </si>
  <si>
    <t>Cost total deplasare</t>
  </si>
  <si>
    <t>TOTAL cheltuieli cu deplasarile</t>
  </si>
  <si>
    <t>Situatia platilor efectuate prin casa in luna mai 2015</t>
  </si>
  <si>
    <t>31-May-15</t>
  </si>
  <si>
    <t>May  2015</t>
  </si>
  <si>
    <t>Total cheltuieli salariale prin casa</t>
  </si>
  <si>
    <t>05-May-15</t>
  </si>
  <si>
    <t>VASS ARPAD CHELT DEPLASARE</t>
  </si>
  <si>
    <t>Chelt.deplasare-diurna interna</t>
  </si>
  <si>
    <t>06-May-15</t>
  </si>
  <si>
    <t>LAMARSER SRL HAIEU</t>
  </si>
  <si>
    <t>Plata fact. 79 din 09/04/2015 int.</t>
  </si>
  <si>
    <t>ELECTRICA DISTRIB.SA SDEE ORAD</t>
  </si>
  <si>
    <t>Plata fact. 9210089672 din 04/05/2015 in</t>
  </si>
  <si>
    <t>07-May-15</t>
  </si>
  <si>
    <t>ABI ROPLATI SRL DEVA</t>
  </si>
  <si>
    <t>Plata fact. 1553 din 05/05/2015 int.</t>
  </si>
  <si>
    <t>15-May-15</t>
  </si>
  <si>
    <t>ANOTIMP CPE SA ORADEA</t>
  </si>
  <si>
    <t>Plata fact. T9477 din 14/04/2015 int.</t>
  </si>
  <si>
    <t>Plata fact. T9493 din 20/04/2015 int.</t>
  </si>
  <si>
    <t>Plata fact. T9571 din 15/05/2015 int.</t>
  </si>
  <si>
    <t>26-May-15</t>
  </si>
  <si>
    <t>CSUZI ISTVAN DIURNA</t>
  </si>
  <si>
    <t>Chelt. diurna interna-peste plafon</t>
  </si>
  <si>
    <t>29-May-15</t>
  </si>
  <si>
    <t>KALLAI BENEDEC DIURNA</t>
  </si>
  <si>
    <t>20-May-15</t>
  </si>
  <si>
    <t>VASS ARPAD DIURNA</t>
  </si>
  <si>
    <t>Chelt.deplasare-diurna exerna</t>
  </si>
  <si>
    <t>VASS ARPAD PARCARE AEROPORT</t>
  </si>
  <si>
    <t>Chelt.deplasare - externe</t>
  </si>
  <si>
    <t>04-May-15</t>
  </si>
  <si>
    <t>Chelt.doc. 9210089614 29/04/2015</t>
  </si>
  <si>
    <t>Chelt.doc. 9210089616 29/04/2015</t>
  </si>
  <si>
    <t>DIURNA</t>
  </si>
  <si>
    <t>Chelt.deplasare-diurna externa</t>
  </si>
  <si>
    <t>OMV ROMANIA MINERALOEL BUCURES</t>
  </si>
  <si>
    <t>Chelt.doc. 589029247 30/04/2015</t>
  </si>
  <si>
    <t>Chelt.doc. 589029239 30/04/2015</t>
  </si>
  <si>
    <t>Chelt.doc. 589029242 30/04/2015</t>
  </si>
  <si>
    <t>Chelt.doc. 589029237 30/04/2015</t>
  </si>
  <si>
    <t>Chelt.doc. 589029238 30/04/2015</t>
  </si>
  <si>
    <t>Chelt.doc. 589029240 30/04/2015</t>
  </si>
  <si>
    <t>Chelt.doc. 589029241 30/04/2015</t>
  </si>
  <si>
    <t>Chelt.doc. 589029243 30/04/2015</t>
  </si>
  <si>
    <t>Chelt.doc. 589029244 30/04/2015</t>
  </si>
  <si>
    <t>Chelt.doc. 589029245 30/04/2015</t>
  </si>
  <si>
    <t>Chelt.doc. 589029246 30/04/2015</t>
  </si>
  <si>
    <t>PECO SLOVACIA</t>
  </si>
  <si>
    <t>Chelt.doc. 74009 01/05/2015</t>
  </si>
  <si>
    <t>TAXA DRUM UNGARIA</t>
  </si>
  <si>
    <t>TAXA DRUM CEHIA</t>
  </si>
  <si>
    <t>TAXA DRUM SLOVACIA</t>
  </si>
  <si>
    <t>DIURNA BALA</t>
  </si>
  <si>
    <t>Chelt.doc. 589029236 30/04/2015</t>
  </si>
  <si>
    <t>BILET TREN</t>
  </si>
  <si>
    <t>Chelt.deplasare - interne</t>
  </si>
  <si>
    <t>Chelt.doc. 589029288 06/05/2015</t>
  </si>
  <si>
    <t>Chelt.doc. 589029289 06/05/2015</t>
  </si>
  <si>
    <t>REGISTRUL AUTO ROMAN-RA ORADEA</t>
  </si>
  <si>
    <t>Chelt.doc. 8804855 04/05/2015</t>
  </si>
  <si>
    <t>Chelt.doc. 8804873 04/05/2015</t>
  </si>
  <si>
    <t>Chelt.doc. 8804844 04/05/2015</t>
  </si>
  <si>
    <t>Chelt.doc. 8804845 04/05/2015</t>
  </si>
  <si>
    <t>Chelt.doc. 8804827 04/05/2015</t>
  </si>
  <si>
    <t>Chelt.doc. 8804816 04/05/2015</t>
  </si>
  <si>
    <t>Chelt.doc. 8804815 04/05/2015</t>
  </si>
  <si>
    <t>Chelt.doc. 8804823 04/05/2015</t>
  </si>
  <si>
    <t>Chelt.doc. 339 01/05/2015</t>
  </si>
  <si>
    <t>ALBA-BUSZ KFT.UNGARIA</t>
  </si>
  <si>
    <t>Chelt.doc. 2015/492 06/05/2015</t>
  </si>
  <si>
    <t>DIURNA PAP</t>
  </si>
  <si>
    <t>08-May-15</t>
  </si>
  <si>
    <t>Chelt.doc. 589029283 05/05/2015</t>
  </si>
  <si>
    <t>Chelt.doc. 238 05/05/2015</t>
  </si>
  <si>
    <t>11-May-15</t>
  </si>
  <si>
    <t>Chelt.doc. 589029300 07/05/2015</t>
  </si>
  <si>
    <t>Chelt.doc. 530 07/05/2015</t>
  </si>
  <si>
    <t>HEJS ROMANIA COM SRL ORADEA</t>
  </si>
  <si>
    <t>Chelt.doc. 781 05/05/2015</t>
  </si>
  <si>
    <t>KMP VEST SRL CLUJ NAPOCA</t>
  </si>
  <si>
    <t>Chelt.doc. 67426 04/05/2015</t>
  </si>
  <si>
    <t>REAL HYPER MAGAZINE SRL BUCURE</t>
  </si>
  <si>
    <t>Chelt.doc. 1518003422 06/05/2015</t>
  </si>
  <si>
    <t>OLIMP IMPEX SRL CIHEI BIHOR</t>
  </si>
  <si>
    <t>Chelt.doc. 701230 05/05/2015</t>
  </si>
  <si>
    <t>14-May-15</t>
  </si>
  <si>
    <t>Chelt.doc. 589029345 12/05/2015</t>
  </si>
  <si>
    <t>COMBUSTIBIL</t>
  </si>
  <si>
    <t>Chelt.doc. 8805583 12/05/2015</t>
  </si>
  <si>
    <t>18-May-15</t>
  </si>
  <si>
    <t>Chelt.doc. 589029372 14/05/2015</t>
  </si>
  <si>
    <t>19-May-15</t>
  </si>
  <si>
    <t>UNITA TURISM HOLDING TIMISOARA</t>
  </si>
  <si>
    <t>Chelt.doc. 38900 14/05/2015</t>
  </si>
  <si>
    <t>Chelt.doc. 615 14/05/2015</t>
  </si>
  <si>
    <t>Chelt.doc. 8806181 18/05/2015</t>
  </si>
  <si>
    <t>Chelt.doc. 8806180 18/05/2015</t>
  </si>
  <si>
    <t>21-May-15</t>
  </si>
  <si>
    <t>Chelt.doc. 589029435 19/05/2015</t>
  </si>
  <si>
    <t>22-May-15</t>
  </si>
  <si>
    <t>Chelt.doc. 397 20/05/2015</t>
  </si>
  <si>
    <t>25-May-15</t>
  </si>
  <si>
    <t>MARCOM R.M.C.94 SRL OTOPENI</t>
  </si>
  <si>
    <t>Chelt.doc. 63386 19/05/2015</t>
  </si>
  <si>
    <t>FAN COURIER EXPRESS SRL BUCURE</t>
  </si>
  <si>
    <t>Chelt.doc. 1405754405 20/05/2015</t>
  </si>
  <si>
    <t>Chelt.doc. 589029457 20/05/2015</t>
  </si>
  <si>
    <t>Chelt.doc. 589029456 20/05/2015</t>
  </si>
  <si>
    <t>UNIOR-TEPID SRL PREJMER BRASOV</t>
  </si>
  <si>
    <t>Chelt.doc. 153782 15/05/2015</t>
  </si>
  <si>
    <t>GEONIC IMPEX SRL ORADEA</t>
  </si>
  <si>
    <t>Chelt.doc. 125 19/05/2015</t>
  </si>
  <si>
    <t>NORTEMECO SRL ORADEA</t>
  </si>
  <si>
    <t>Chelt.doc. 6037 21/05/2015</t>
  </si>
  <si>
    <t>PRAKTIKER ROMANIA VOLUNTARI</t>
  </si>
  <si>
    <t>Chelt.doc. 5510011200 20/05/2015</t>
  </si>
  <si>
    <t>28-May-15</t>
  </si>
  <si>
    <t>Chelt.doc. 589029494 25/05/2015</t>
  </si>
  <si>
    <t>INFINITI IMP-EXP SRL ORADEA</t>
  </si>
  <si>
    <t>Chelt.doc. 27858 21/05/2015</t>
  </si>
  <si>
    <t>WAVIN ROMANIA SRL POPESTI-LEOR</t>
  </si>
  <si>
    <t>Chelt.doc. 7045502005 21/05/2015</t>
  </si>
  <si>
    <t>MICROLINE 3000 SERVICE ORADEA</t>
  </si>
  <si>
    <t>Chelt.doc. 2048 28/05/2015</t>
  </si>
  <si>
    <t>Chelt.doc. 589029510 27/05/2015</t>
  </si>
  <si>
    <t>Chelt.doc. 479 27/05/2015</t>
  </si>
  <si>
    <t>MOL ROMANIA PETROLEUM PRO.CLUJ</t>
  </si>
  <si>
    <t>Chelt.doc. 19 26/05/2015</t>
  </si>
  <si>
    <t>Chelt.doc. 226 26/05/2015</t>
  </si>
  <si>
    <t>STANCIU IOAN ATESTAT PROFESIONAL</t>
  </si>
  <si>
    <t>Alte cheltuieli servicii terti</t>
  </si>
  <si>
    <t>TIMADA SRL ORADEA</t>
  </si>
  <si>
    <t>Chelt.doc.1 12/05/2015 intern</t>
  </si>
  <si>
    <t>DIR PERMISE NUMERE</t>
  </si>
  <si>
    <t>Imobilizari corporale in executie</t>
  </si>
  <si>
    <t>DIR ECON INMATRIC</t>
  </si>
  <si>
    <t>CEC INMATRIC AUTOBUS</t>
  </si>
  <si>
    <t>CERTIFIC ATESTARE FISCALA</t>
  </si>
  <si>
    <t>TOTAL PLATI CASA</t>
  </si>
  <si>
    <t>Situatia platilor efectuate prin banca in luna Mai 2015</t>
  </si>
  <si>
    <t>PLATI AFERENTE CHELTUIELILOR DE PERSONAL</t>
  </si>
  <si>
    <t>Total cheltuieli salariale prin banca</t>
  </si>
  <si>
    <t>PLATI AFERENTE BUNURILOR SI SERVICIILOR</t>
  </si>
  <si>
    <t>VODAFONE ROMANIA SA BUCURESTI</t>
  </si>
  <si>
    <t>Plata fact.200310176 din 20/04/2015</t>
  </si>
  <si>
    <t>PREMIUM PART SRL ORADEA</t>
  </si>
  <si>
    <t>Plata fact.1023080 din 25/02/2015</t>
  </si>
  <si>
    <t>VANCOL COM SRL ORADEA</t>
  </si>
  <si>
    <t>Plata fact.8353 din 27/02/2015</t>
  </si>
  <si>
    <t>Plata fact.8341 din 25/02/2015</t>
  </si>
  <si>
    <t>REMTOURS ROMANIA, ORADEA</t>
  </si>
  <si>
    <t>Plata fact.150326 din 29/04/2015</t>
  </si>
  <si>
    <t>ADETRANS SRL SIGHETU MARMATIEI</t>
  </si>
  <si>
    <t>Plata fact.68036 din 25/02/2015</t>
  </si>
  <si>
    <t>ROetCO INTERNATIONAL SA ORADEA</t>
  </si>
  <si>
    <t>Plata fact.150212 din 24/02/2015</t>
  </si>
  <si>
    <t>SAMMILLS DISTRIBUTION APAHIDA</t>
  </si>
  <si>
    <t>Plata fact.554946 din 25/02/2015</t>
  </si>
  <si>
    <t>Plata fact.554952 din 26/02/2015</t>
  </si>
  <si>
    <t>Plata fact.543123 din 24/02/2015</t>
  </si>
  <si>
    <t>VOTROM SRL ORADEA</t>
  </si>
  <si>
    <t>Plata fact.3891 din 16/04/2015</t>
  </si>
  <si>
    <t>ROBUST IMPEX SRL ORADEA</t>
  </si>
  <si>
    <t>Plata fact.8243 din 25/02/2015</t>
  </si>
  <si>
    <t>ITO INDUSTR.INTERNAT.SRL BUCUR</t>
  </si>
  <si>
    <t>Plata fact.1039665 din 26/02/2015</t>
  </si>
  <si>
    <t>Plata fact.1042142 din 01/04/2015</t>
  </si>
  <si>
    <t>BIHOR MEDIA SRL ORADEA</t>
  </si>
  <si>
    <t>Plata fact.T2858 din 25/02/2015</t>
  </si>
  <si>
    <t>AUTO BARA CO SRL ORADEA</t>
  </si>
  <si>
    <t>Plata fact.223255 din 27/02/2015</t>
  </si>
  <si>
    <t>Plata fact.223253 din 27/02/2015</t>
  </si>
  <si>
    <t>Plata fact.223254 din 27/02/2015</t>
  </si>
  <si>
    <t>Plata fact.223166 din 25/02/2015</t>
  </si>
  <si>
    <t>LAZA TRADING SRL ORADEA</t>
  </si>
  <si>
    <t>Plata fact.3545 din 27/02/2015</t>
  </si>
  <si>
    <t>FRECVENT SRL ORADEA</t>
  </si>
  <si>
    <t>Plata fact.11318 din 17/03/2015</t>
  </si>
  <si>
    <t>Plata fact.11328 din 19/03/2015</t>
  </si>
  <si>
    <t>Plata fact.11264 din 25/02/2015</t>
  </si>
  <si>
    <t>Plata fact.11268 din 26/02/2015</t>
  </si>
  <si>
    <t>COPROT SRL ORADEA</t>
  </si>
  <si>
    <t>Plata fact.21176 din 26/02/2015</t>
  </si>
  <si>
    <t>Plata fact.21177 din 26/02/2015</t>
  </si>
  <si>
    <t>Plata fact.21178 din 26/02/2015</t>
  </si>
  <si>
    <t>MANOPRINTING SYSTEM SRL ORADEA</t>
  </si>
  <si>
    <t>Plata fact.435 din 26/02/2015</t>
  </si>
  <si>
    <t>Plata fact.604 din 18/03/2015</t>
  </si>
  <si>
    <t>RAMDALVO SRL ORADEA</t>
  </si>
  <si>
    <t>Plata fact.33508 din 26/02/2015</t>
  </si>
  <si>
    <t>SACRILAN SRL ORADEA</t>
  </si>
  <si>
    <t>Plata fact.11614 din 26/02/2015</t>
  </si>
  <si>
    <t>TOBIMAR SRL ALBA</t>
  </si>
  <si>
    <t>Plata fact.315317 din 26/02/2015</t>
  </si>
  <si>
    <t>Plata fact.315739 din 23/03/2015</t>
  </si>
  <si>
    <t>CTCE SA PIATRA NEAMT</t>
  </si>
  <si>
    <t>Plata fact.3824587 din 22/04/2015</t>
  </si>
  <si>
    <t>COMAT SA BIHOR ORADEA</t>
  </si>
  <si>
    <t>Plata fact.6284 din 26/02/2015</t>
  </si>
  <si>
    <t>Plata fact.6290 din 26/02/2015</t>
  </si>
  <si>
    <t>GRUP FINANCIAR AUDIT SA ORADEA</t>
  </si>
  <si>
    <t>Plata fact.T98 din 28/04/2015</t>
  </si>
  <si>
    <t>SAS CBM DEVELOPPEMENT FRANTA</t>
  </si>
  <si>
    <t>Plata fact.150207739 din 28/02/2015(exte</t>
  </si>
  <si>
    <t>Plata fact.150300420 din 09/03/2015(exte</t>
  </si>
  <si>
    <t>Plata fact.150300419 din 09/03/2015(exte</t>
  </si>
  <si>
    <t>PROMEDIU BIHOR SRL POIANA</t>
  </si>
  <si>
    <t>Plata fact.168 din 28/02/2015</t>
  </si>
  <si>
    <t>ROZETA PREST SRL ORADEA</t>
  </si>
  <si>
    <t>Plata fact.4062 din 26/02/2015</t>
  </si>
  <si>
    <t>RENANIA TRADE SRL TIRGU MURES</t>
  </si>
  <si>
    <t>Plata fact.15010555 din 26/02/2015</t>
  </si>
  <si>
    <t>GIG IMPEX SRL ORADEA</t>
  </si>
  <si>
    <t>Plata fact.21428 din 03/03/2015</t>
  </si>
  <si>
    <t>DENIS TECHNOLOLOGY BUCURESTI</t>
  </si>
  <si>
    <t>Plata fact.8207 din 03/03/2015</t>
  </si>
  <si>
    <t>ADMINISTR.IMOBILIARA ORADEA</t>
  </si>
  <si>
    <t>Plata fact.40346 din 20/04/2015</t>
  </si>
  <si>
    <t>FOUR DECOR INTERNAT.ROSIORI</t>
  </si>
  <si>
    <t>Plata fact.5002816 din 23/03/2015</t>
  </si>
  <si>
    <t>VICTOR SRL ORADEA</t>
  </si>
  <si>
    <t>Plata fact.10703 din 09/03/2015</t>
  </si>
  <si>
    <t>RADCOM SRL BUCURESTI</t>
  </si>
  <si>
    <t>Plata fact.2017272 din 31/03/2015</t>
  </si>
  <si>
    <t>A.TIN.SURDO-MUTI ORADEA</t>
  </si>
  <si>
    <t>Plata fact.T1249019 din 08/04/2015</t>
  </si>
  <si>
    <t>Plata fact.T1249020 din 09/04/2015</t>
  </si>
  <si>
    <t>Plata fact.T1249021 din 09/04/2015</t>
  </si>
  <si>
    <t>Plata fact.3820636 din 23/03/2015</t>
  </si>
  <si>
    <t>SODEXO PASS ROMANIA BUCURESTI</t>
  </si>
  <si>
    <t>Plata fact.511443265 din 06/05/2015</t>
  </si>
  <si>
    <t>ROMCOM PRO SRL BUCURESTI</t>
  </si>
  <si>
    <t>Plata fact.T1169 din 03/03/2015</t>
  </si>
  <si>
    <t>CHALLENGE COM SRL ORADEA</t>
  </si>
  <si>
    <t>Plata fact.59414 din 06/03/2015</t>
  </si>
  <si>
    <t>Plata fact.59692 din 13/03/2015</t>
  </si>
  <si>
    <t>Plata fact.42182 din 11/03/2015</t>
  </si>
  <si>
    <t>CRIMEC SRL ORADEA</t>
  </si>
  <si>
    <t>Plata fact.77 din 23/03/2015</t>
  </si>
  <si>
    <t>NET IT CALCULATOARE ORADEA</t>
  </si>
  <si>
    <t>Plata fact.1717 din 06/03/2015</t>
  </si>
  <si>
    <t>Plata fact.1704 din 03/03/2015</t>
  </si>
  <si>
    <t>Plata fact.1705 din 03/03/2015</t>
  </si>
  <si>
    <t>12-May-15</t>
  </si>
  <si>
    <t>IDEART SRL ORADEA</t>
  </si>
  <si>
    <t>Plata fact.T25802 din 22/04/2015</t>
  </si>
  <si>
    <t>Plata fact.3892 din 23/04/2015</t>
  </si>
  <si>
    <t>Plata fact.6384 din 09/03/2015</t>
  </si>
  <si>
    <t>Plata fact.6377 din 09/03/2015</t>
  </si>
  <si>
    <t>Plata fact.6301 din 02/03/2015</t>
  </si>
  <si>
    <t>Plata fact.6354 din 04/03/2015</t>
  </si>
  <si>
    <t>SCHUNK CARBON TECHN. BUCURESTI</t>
  </si>
  <si>
    <t>Plata fact.1007387 din 05/03/2015</t>
  </si>
  <si>
    <t>AUTOCONTROL SRL ORADEA</t>
  </si>
  <si>
    <t>Plata fact.T3582 din 02/03/2015</t>
  </si>
  <si>
    <t>Plata fact.T3583 din 02/03/2015</t>
  </si>
  <si>
    <t>REPRO-BIROTICA SRL ORADEA</t>
  </si>
  <si>
    <t>Plata fact.T22166 din 02/04/2015</t>
  </si>
  <si>
    <t>Plata fact.T22167 din 02/04/2015</t>
  </si>
  <si>
    <t>Plata fact.T21930 din 06/03/2015</t>
  </si>
  <si>
    <t>13-May-15</t>
  </si>
  <si>
    <t>RCS RDS SA BUCURESTI</t>
  </si>
  <si>
    <t>Plata fact.63162897 din 16/04/2015</t>
  </si>
  <si>
    <t>TREIRA COM SRL ORADEA</t>
  </si>
  <si>
    <t>Plata fact.62307 din 04/03/2015</t>
  </si>
  <si>
    <t>Plata fact.62418 din 11/03/2015</t>
  </si>
  <si>
    <t>OVM PAPER DISTRIBUTIE ORADEA</t>
  </si>
  <si>
    <t>Plata fact.34114 din 16/03/2015</t>
  </si>
  <si>
    <t>SAPICO CHEMICAL INTERNAT SRL O</t>
  </si>
  <si>
    <t>Plata fact.720670 din 12/03/2015</t>
  </si>
  <si>
    <t>Plata fact.720663 din 11/03/2015</t>
  </si>
  <si>
    <t>Plata fact.8219 din 12/03/2015</t>
  </si>
  <si>
    <t>Plata fact.8218 din 11/03/2015</t>
  </si>
  <si>
    <t>C.N.C.F."CFR"SA BUCURESTI</t>
  </si>
  <si>
    <t>Plata fact.4200000576 din 21/04/2015</t>
  </si>
  <si>
    <t>Plata fact.554990 din 05/03/2015</t>
  </si>
  <si>
    <t>Plata fact.554986 din 04/03/2015</t>
  </si>
  <si>
    <t>Plata fact.554967 din 02/03/2015</t>
  </si>
  <si>
    <t>Plata fact.556719 din 13/03/2015</t>
  </si>
  <si>
    <t>Plata fact.543204 din 11/03/2015</t>
  </si>
  <si>
    <t>Plata fact.543177 din 10/03/2015</t>
  </si>
  <si>
    <t>Plata fact.223342 din 03/03/2015</t>
  </si>
  <si>
    <t>OMNIASIG</t>
  </si>
  <si>
    <t>Cheltuieli prime de asigurare</t>
  </si>
  <si>
    <t>OMNIAISG</t>
  </si>
  <si>
    <t>CARPATICA</t>
  </si>
  <si>
    <t>OMNIASIG- CASCO ISUZU</t>
  </si>
  <si>
    <t>GUTENBERG  SA  ARAD</t>
  </si>
  <si>
    <t>Plata fact.5332 din 25/03/2015</t>
  </si>
  <si>
    <t>PREMIUM LUBRICANTS SA BUC.</t>
  </si>
  <si>
    <t>Plata fact.11922 din 10/03/2015</t>
  </si>
  <si>
    <t>GECOPROSANA ORADEA</t>
  </si>
  <si>
    <t>Plata fact.1453 din 20/04/2015</t>
  </si>
  <si>
    <t>ASTRA</t>
  </si>
  <si>
    <t>Plata fact.T1249039 din 20/04/2015</t>
  </si>
  <si>
    <t>Plata fact.T1249026 din 14/04/2015</t>
  </si>
  <si>
    <t>Plata fact.T1249059 din 24/04/2015</t>
  </si>
  <si>
    <t>Plata fact.T1249048 din 22/04/2015</t>
  </si>
  <si>
    <t>Plata fact.T1249060 din 24/04/2015</t>
  </si>
  <si>
    <t>Plata fact.33552 din 03/03/2015</t>
  </si>
  <si>
    <t>Plata fact.1023477 din 04/03/2015</t>
  </si>
  <si>
    <t>Plata fact.1023479 din 04/03/2015</t>
  </si>
  <si>
    <t>Plata fact.T3592 din 13/03/2015</t>
  </si>
  <si>
    <t>Plata fact.T3591 din 13/03/2015</t>
  </si>
  <si>
    <t>Plata fact.T3593 din 16/03/2015</t>
  </si>
  <si>
    <t>Plata fact.T3594 din 16/03/2015</t>
  </si>
  <si>
    <t>TREND IMPEX VALEA LUI MIHAI</t>
  </si>
  <si>
    <t>Plata fact.23503 din 13/03/2015</t>
  </si>
  <si>
    <t>Plata fact.T23564 din 26/03/2015</t>
  </si>
  <si>
    <t>FERMIT SA RM.SARAT</t>
  </si>
  <si>
    <t>Plata fact.343 din 18/03/2015</t>
  </si>
  <si>
    <t>MISTER TOOLS SRL ORADEA</t>
  </si>
  <si>
    <t>Plata fact.T3075 din 17/03/2015</t>
  </si>
  <si>
    <t>Plata fact.T22494 din 03/04/2015</t>
  </si>
  <si>
    <t>Plata fact.8331 din 26/03/2015</t>
  </si>
  <si>
    <t>Plata fact.8358 din 01/04/2015</t>
  </si>
  <si>
    <t>Plata fact.8289 din 11/03/2015</t>
  </si>
  <si>
    <t>Plata fact.8313 din 23/03/2015</t>
  </si>
  <si>
    <t>Plata fact.8315 din 23/03/2015</t>
  </si>
  <si>
    <t>Plata fact.8314 din 23/03/2015</t>
  </si>
  <si>
    <t>Plata fact.8312 din 23/03/2015</t>
  </si>
  <si>
    <t>Plata fact.1007405 din 09/03/2015</t>
  </si>
  <si>
    <t>Plata fact.1420 din 19/03/2015</t>
  </si>
  <si>
    <t>VDRAPTECH SRL BUCURESTI</t>
  </si>
  <si>
    <t>Plata fact.T60 din 11/03/2015</t>
  </si>
  <si>
    <t>SUNRISE CENTRAL SRL ORADEA</t>
  </si>
  <si>
    <t>Plata fact.8008197 din 13/03/2015</t>
  </si>
  <si>
    <t>BARNETT MCCALL RECRUITMENT BUC</t>
  </si>
  <si>
    <t>Plata fact.2158 din 14/05/2015</t>
  </si>
  <si>
    <t>Plata fact.3894 din 30/04/2015</t>
  </si>
  <si>
    <t>TAXA TIMBRU</t>
  </si>
  <si>
    <t>Plata fact.8413535 din 04/05/2015</t>
  </si>
  <si>
    <t>Plata fact.556747 din 18/03/2015</t>
  </si>
  <si>
    <t>Plata fact.556746 din 18/03/2015</t>
  </si>
  <si>
    <t>Plata fact.557077 din 31/03/2015</t>
  </si>
  <si>
    <t>Plata fact.557076 din 31/03/2015</t>
  </si>
  <si>
    <t>Plata fact.557053 din 27/03/2015</t>
  </si>
  <si>
    <t>Plata fact.556870 din 23/03/2015</t>
  </si>
  <si>
    <t>Plata fact.556871 din 23/03/2015</t>
  </si>
  <si>
    <t>Plata fact.556872 din 23/03/2015</t>
  </si>
  <si>
    <t>Plata fact.557052 din 26/03/2015</t>
  </si>
  <si>
    <t>DRAGOS GLIGOR FLORINEL</t>
  </si>
  <si>
    <t>Plata fact.T5253 din 01/04/2015</t>
  </si>
  <si>
    <t>Plata fact.T5220 din 30/03/2015</t>
  </si>
  <si>
    <t>Plata fact.T5170 din 25/03/2015</t>
  </si>
  <si>
    <t>BANCA COMERCIALA ORADEA</t>
  </si>
  <si>
    <t>Plata fact.644665 din 13/05/2015</t>
  </si>
  <si>
    <t>ATP EXODUS SASAR COM.RECEA</t>
  </si>
  <si>
    <t>Plata fact.74223 din 18/03/2015</t>
  </si>
  <si>
    <t>Plata fact.8806425 din 21/05/2015</t>
  </si>
  <si>
    <t>OMNIASIG CTR 111</t>
  </si>
  <si>
    <t>TELEKOM ROMANIA COMMUNICATIONS</t>
  </si>
  <si>
    <t>Plata fact.5149125 din 01/05/2015</t>
  </si>
  <si>
    <t>Plata fact.6443 din 19/03/2015</t>
  </si>
  <si>
    <t>Plata fact.6453 din 23/03/2015</t>
  </si>
  <si>
    <t>Plata fact.6452 din 23/03/2015</t>
  </si>
  <si>
    <t>Plata fact.6409 din 16/03/2015</t>
  </si>
  <si>
    <t>Plata fact.6435 din 19/03/2015</t>
  </si>
  <si>
    <t>Plata fact.6436 din 19/03/2015</t>
  </si>
  <si>
    <t>MINIM SERVICE SRL ORADEA</t>
  </si>
  <si>
    <t>Plata fact.T53266 din 14/04/2015</t>
  </si>
  <si>
    <t>CNCIR SA BUCURESTI</t>
  </si>
  <si>
    <t>Plata fact.6934 din 11/05/2015</t>
  </si>
  <si>
    <t>ALFA CLUJ SRL CLUJ-NAPOCA</t>
  </si>
  <si>
    <t>Plata fact.1511070 din 20/03/2015</t>
  </si>
  <si>
    <t>SINTEZIS BIROTICA SRL ORADEA</t>
  </si>
  <si>
    <t>Plata fact.23705 din 26/03/2015</t>
  </si>
  <si>
    <t>Plata fact.23618 din 17/03/2015</t>
  </si>
  <si>
    <t>Plata fact.3895 din 07/05/2015</t>
  </si>
  <si>
    <t>EVW HOLDING SRL GILAU</t>
  </si>
  <si>
    <t>Plata fact.1510701817 din 30/03/2015</t>
  </si>
  <si>
    <t>Plata fact.1510701815 din 30/03/2015</t>
  </si>
  <si>
    <t>GASPECO L D SA BUCURESTI</t>
  </si>
  <si>
    <t>Plata fact.201303835 din 22/04/2015</t>
  </si>
  <si>
    <t>ELECTROZIG SA TURNU MAGURELE</t>
  </si>
  <si>
    <t>Plata fact.15254 din 16/04/2015</t>
  </si>
  <si>
    <t>27-May-15</t>
  </si>
  <si>
    <t>Plata fact.21084043 din 20/04/2015</t>
  </si>
  <si>
    <t>RER-RWE ECOLOG.SERV. SA ORADEA</t>
  </si>
  <si>
    <t>Plata fact.1813284 din 30/04/2015</t>
  </si>
  <si>
    <t>Plata fact.1833328 din 30/04/2015</t>
  </si>
  <si>
    <t>ALBA CLEAN SRL ZALAU</t>
  </si>
  <si>
    <t>Plata fact.T2094 din 30/04/2015</t>
  </si>
  <si>
    <t>C.N. POSTA ROMANA SA BUCURESTI</t>
  </si>
  <si>
    <t>Plata fact.11723 din 05/05/2015</t>
  </si>
  <si>
    <t>Plata fact.11724 din 05/05/2015</t>
  </si>
  <si>
    <t>Plata fact.4080 din 04/03/2015</t>
  </si>
  <si>
    <t>Plata fact.4099 din 11/03/2015</t>
  </si>
  <si>
    <t>Plata fact.4134 din 25/03/2015</t>
  </si>
  <si>
    <t>DISTRIGAZ VEST SA ORADEA</t>
  </si>
  <si>
    <t>Plata fact.30461 din 29/04/2015</t>
  </si>
  <si>
    <t>Plata fact.30971 din 30/04/2015</t>
  </si>
  <si>
    <t>Plata fact.30570 din 30/04/2015</t>
  </si>
  <si>
    <t>COMPANIA DE APA SA ORADEA</t>
  </si>
  <si>
    <t>Plata fact.111147 din 30/04/2015</t>
  </si>
  <si>
    <t>FRATII OPREAN SRL ORADEA</t>
  </si>
  <si>
    <t>Plata fact.123627 din 04/03/2015</t>
  </si>
  <si>
    <t>Plata fact.125158 din 30/03/2015</t>
  </si>
  <si>
    <t>Plata fact.125124 din 25/03/2015</t>
  </si>
  <si>
    <t>Plata fact.125116 din 25/03/2015</t>
  </si>
  <si>
    <t>Plata fact.125051 din 19/03/2015</t>
  </si>
  <si>
    <t>Plata fact.125068 din 20/03/2015</t>
  </si>
  <si>
    <t>Plata fact.63196893 din 19/05/2015</t>
  </si>
  <si>
    <t>Plata fact.21084042 din 20/04/2015</t>
  </si>
  <si>
    <t>TERMOFICARE ORADEA SA</t>
  </si>
  <si>
    <t>Plata fact.115276 din 30/04/2015</t>
  </si>
  <si>
    <t>Plata fact.305 din 02/05/2015</t>
  </si>
  <si>
    <t>Plata fact.613 din 04/05/2015</t>
  </si>
  <si>
    <t>Plata fact.82 din 08/05/2015</t>
  </si>
  <si>
    <t>Plata fact.331 din 20/05/2015</t>
  </si>
  <si>
    <t>30-May-15</t>
  </si>
  <si>
    <t>Plata fact.449 din 28/05/2015</t>
  </si>
  <si>
    <t>Plata fact.269 din 16/05/2015</t>
  </si>
  <si>
    <t>Plata fact.450 din 22/05/2015</t>
  </si>
  <si>
    <t>BIROU EXECUT.JUD.PUSCAS EUGEN</t>
  </si>
  <si>
    <t>Plata fact.t301 din 29/05/2015</t>
  </si>
  <si>
    <t>HUNTRACO KERESKEDELMI ES</t>
  </si>
  <si>
    <t>Plata fact. 410092 din 27/02/2015 (ext.)</t>
  </si>
  <si>
    <t>KNORR-BREMSE AUSTRIA</t>
  </si>
  <si>
    <t>Plata fact. 4496036 din 17/03/2015 (ext.</t>
  </si>
  <si>
    <t>UITP BELGIA</t>
  </si>
  <si>
    <t>Plata fact. 565 din 30/04/2015 (ext.)</t>
  </si>
  <si>
    <t>taxa drum Ungaria</t>
  </si>
  <si>
    <t>Cheltuieli servicii bancare asimilate</t>
  </si>
  <si>
    <t>PLATI AFERENTE INVESTITIILOR</t>
  </si>
  <si>
    <t>NEDATIM SRL ORADEA</t>
  </si>
  <si>
    <t>Plata fact. 100 din 01/04/2015 (intern)</t>
  </si>
  <si>
    <t>LONGHERSIN SRL TIMISOARA</t>
  </si>
  <si>
    <t>Plata fact. T561 din 03/03/2015 (intern)</t>
  </si>
  <si>
    <t>Plata fact. HNI1717 din 06/03/2015 (inte</t>
  </si>
  <si>
    <t>TOTAL PLATI BANCA</t>
  </si>
  <si>
    <t xml:space="preserve">Situatia cheltuielilor cu deplasarile efectuate in luna  </t>
  </si>
  <si>
    <t>MAI</t>
  </si>
  <si>
    <t>din</t>
  </si>
  <si>
    <t>04,05,2015</t>
  </si>
  <si>
    <t>PAP ATTILA</t>
  </si>
  <si>
    <t>SOFER</t>
  </si>
  <si>
    <t>APROV.</t>
  </si>
  <si>
    <t>UNGARIA</t>
  </si>
  <si>
    <t>DABAJ</t>
  </si>
  <si>
    <t>TRANSP. PIESE</t>
  </si>
  <si>
    <t>BH09YBX</t>
  </si>
  <si>
    <t>05,05,2015</t>
  </si>
  <si>
    <t>COTRAU CALIN</t>
  </si>
  <si>
    <t>ING</t>
  </si>
  <si>
    <t>ACHIZ. PIESE</t>
  </si>
  <si>
    <t>SARB LEONTIN</t>
  </si>
  <si>
    <t>ROM.</t>
  </si>
  <si>
    <t>CLUJ</t>
  </si>
  <si>
    <t>TRANSP. DOC.</t>
  </si>
  <si>
    <t>BH49GWM</t>
  </si>
  <si>
    <t>13,05,2015</t>
  </si>
  <si>
    <t>CSUZI ISTVAN</t>
  </si>
  <si>
    <t>DIR GEN</t>
  </si>
  <si>
    <t>ADMIN.</t>
  </si>
  <si>
    <t>BUDAPESTA</t>
  </si>
  <si>
    <t>INTALNIRE AFACERI</t>
  </si>
  <si>
    <t>BH09UVJ</t>
  </si>
  <si>
    <t>14,05,2015</t>
  </si>
  <si>
    <t>POP VIOREL MIRCEA</t>
  </si>
  <si>
    <t>DIR TEHN</t>
  </si>
  <si>
    <t>URTP</t>
  </si>
  <si>
    <t>INTALNIRE  AFACERI</t>
  </si>
  <si>
    <t>BH09UVK</t>
  </si>
  <si>
    <t>ROGOJAN FLORIAN</t>
  </si>
  <si>
    <t>FRANTA</t>
  </si>
  <si>
    <t>MONTEBELIARD</t>
  </si>
  <si>
    <t>TRANSP.PERS.</t>
  </si>
  <si>
    <t>BH11VEH</t>
  </si>
  <si>
    <t>BALA ANDREI</t>
  </si>
  <si>
    <t>15,05,2015</t>
  </si>
  <si>
    <t>POLONIA</t>
  </si>
  <si>
    <t>CRACOVIA</t>
  </si>
  <si>
    <t>18,05,2015</t>
  </si>
  <si>
    <t>VASS ARPAD</t>
  </si>
  <si>
    <t>B49GXA</t>
  </si>
  <si>
    <t>TRANSP.DOC.</t>
  </si>
  <si>
    <t>B49GWM</t>
  </si>
  <si>
    <t>22,05,2015</t>
  </si>
  <si>
    <t>25,05,2015</t>
  </si>
  <si>
    <t>KALLAI BENEDEC</t>
  </si>
  <si>
    <t>MIERCUREA-CIUC</t>
  </si>
  <si>
    <t>TRANSP. PERS.</t>
  </si>
  <si>
    <t>BH06XTG</t>
  </si>
  <si>
    <t>26,05,2015</t>
  </si>
  <si>
    <t>DIR.GEN.</t>
  </si>
  <si>
    <t>BIHORKERESZTES</t>
  </si>
  <si>
    <t>BRASOV</t>
  </si>
  <si>
    <t>DIOFFER</t>
  </si>
  <si>
    <t>S.2</t>
  </si>
  <si>
    <t>ADR</t>
  </si>
  <si>
    <t>SOC.TRANSPORT</t>
  </si>
  <si>
    <t>AEROPORT</t>
  </si>
  <si>
    <t>PRIMARIE</t>
  </si>
  <si>
    <t>Conform comanda client</t>
  </si>
  <si>
    <t>Anexa nr. 2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</si>
</sst>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/yy;@"/>
    <numFmt numFmtId="173" formatCode="_(* #,##0.0_);_(* \(#,##0.0\);_(* &quot;-&quot;??_);_(@_)"/>
    <numFmt numFmtId="174" formatCode="_(* #,##0_);_(* \(#,##0\);_(* &quot;-&quot;??_);_(@_)"/>
    <numFmt numFmtId="175" formatCode="0.0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24" borderId="15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2" fontId="0" fillId="0" borderId="18" xfId="0" applyNumberFormat="1" applyBorder="1" applyAlignment="1">
      <alignment/>
    </xf>
    <xf numFmtId="174" fontId="0" fillId="0" borderId="19" xfId="42" applyNumberFormat="1" applyBorder="1" applyAlignment="1">
      <alignment/>
    </xf>
    <xf numFmtId="174" fontId="0" fillId="0" borderId="13" xfId="42" applyNumberFormat="1" applyBorder="1" applyAlignment="1">
      <alignment/>
    </xf>
    <xf numFmtId="174" fontId="0" fillId="0" borderId="17" xfId="42" applyNumberFormat="1" applyFill="1" applyBorder="1" applyAlignment="1">
      <alignment/>
    </xf>
    <xf numFmtId="174" fontId="0" fillId="0" borderId="18" xfId="42" applyNumberFormat="1" applyBorder="1" applyAlignment="1">
      <alignment/>
    </xf>
    <xf numFmtId="174" fontId="0" fillId="0" borderId="21" xfId="42" applyNumberFormat="1" applyBorder="1" applyAlignment="1">
      <alignment/>
    </xf>
    <xf numFmtId="174" fontId="1" fillId="0" borderId="23" xfId="42" applyNumberFormat="1" applyFont="1" applyBorder="1" applyAlignment="1">
      <alignment/>
    </xf>
    <xf numFmtId="0" fontId="1" fillId="3" borderId="11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174" fontId="1" fillId="0" borderId="26" xfId="42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3" xfId="0" applyBorder="1" applyAlignment="1">
      <alignment/>
    </xf>
    <xf numFmtId="174" fontId="0" fillId="0" borderId="13" xfId="42" applyNumberForma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24" borderId="30" xfId="0" applyFill="1" applyBorder="1" applyAlignment="1">
      <alignment horizontal="left"/>
    </xf>
    <xf numFmtId="0" fontId="0" fillId="24" borderId="31" xfId="0" applyFill="1" applyBorder="1" applyAlignment="1">
      <alignment horizontal="left"/>
    </xf>
    <xf numFmtId="0" fontId="0" fillId="24" borderId="32" xfId="0" applyFill="1" applyBorder="1" applyAlignment="1">
      <alignment horizontal="left"/>
    </xf>
    <xf numFmtId="0" fontId="0" fillId="24" borderId="33" xfId="0" applyFill="1" applyBorder="1" applyAlignment="1">
      <alignment horizontal="left"/>
    </xf>
    <xf numFmtId="0" fontId="0" fillId="24" borderId="34" xfId="0" applyFill="1" applyBorder="1" applyAlignment="1">
      <alignment horizontal="left"/>
    </xf>
    <xf numFmtId="0" fontId="0" fillId="24" borderId="35" xfId="0" applyFill="1" applyBorder="1" applyAlignment="1">
      <alignment horizontal="left"/>
    </xf>
    <xf numFmtId="0" fontId="0" fillId="24" borderId="36" xfId="0" applyFill="1" applyBorder="1" applyAlignment="1">
      <alignment horizontal="left"/>
    </xf>
    <xf numFmtId="0" fontId="0" fillId="24" borderId="37" xfId="0" applyFill="1" applyBorder="1" applyAlignment="1">
      <alignment horizontal="left"/>
    </xf>
    <xf numFmtId="0" fontId="0" fillId="24" borderId="38" xfId="0" applyFill="1" applyBorder="1" applyAlignment="1">
      <alignment horizontal="left"/>
    </xf>
    <xf numFmtId="0" fontId="0" fillId="24" borderId="39" xfId="0" applyFill="1" applyBorder="1" applyAlignment="1">
      <alignment horizontal="left"/>
    </xf>
    <xf numFmtId="0" fontId="0" fillId="24" borderId="40" xfId="0" applyFill="1" applyBorder="1" applyAlignment="1">
      <alignment horizontal="left"/>
    </xf>
    <xf numFmtId="0" fontId="0" fillId="24" borderId="41" xfId="0" applyFill="1" applyBorder="1" applyAlignment="1">
      <alignment horizontal="left"/>
    </xf>
    <xf numFmtId="0" fontId="1" fillId="0" borderId="42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0" fillId="24" borderId="43" xfId="0" applyFill="1" applyBorder="1" applyAlignment="1">
      <alignment horizontal="left"/>
    </xf>
    <xf numFmtId="0" fontId="0" fillId="24" borderId="44" xfId="0" applyFill="1" applyBorder="1" applyAlignment="1">
      <alignment horizontal="left"/>
    </xf>
    <xf numFmtId="0" fontId="0" fillId="24" borderId="45" xfId="0" applyFill="1" applyBorder="1" applyAlignment="1">
      <alignment horizontal="left"/>
    </xf>
    <xf numFmtId="0" fontId="0" fillId="0" borderId="19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24" borderId="33" xfId="0" applyFont="1" applyFill="1" applyBorder="1" applyAlignment="1">
      <alignment horizontal="center"/>
    </xf>
    <xf numFmtId="0" fontId="1" fillId="24" borderId="34" xfId="0" applyFont="1" applyFill="1" applyBorder="1" applyAlignment="1">
      <alignment horizontal="center"/>
    </xf>
    <xf numFmtId="0" fontId="1" fillId="24" borderId="46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8667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704850</xdr:colOff>
      <xdr:row>3</xdr:row>
      <xdr:rowOff>57150</xdr:rowOff>
    </xdr:to>
    <xdr:pic>
      <xdr:nvPicPr>
        <xdr:cNvPr id="1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704850</xdr:colOff>
      <xdr:row>3</xdr:row>
      <xdr:rowOff>57150</xdr:rowOff>
    </xdr:to>
    <xdr:pic>
      <xdr:nvPicPr>
        <xdr:cNvPr id="2" name="Picture 1" descr="logootl_mic_vj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P22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00390625" style="0" customWidth="1"/>
    <col min="5" max="5" width="37.57421875" style="0" customWidth="1"/>
    <col min="6" max="6" width="39.00390625" style="0" customWidth="1"/>
  </cols>
  <sheetData>
    <row r="1" ht="15">
      <c r="C1" t="s">
        <v>8</v>
      </c>
    </row>
    <row r="4" spans="4:6" ht="15">
      <c r="D4" s="46" t="s">
        <v>168</v>
      </c>
      <c r="E4" s="46"/>
      <c r="F4" s="46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">
      <c r="B7" s="34" t="s">
        <v>5</v>
      </c>
      <c r="C7" s="47" t="s">
        <v>169</v>
      </c>
      <c r="D7" s="48"/>
      <c r="E7" s="48"/>
      <c r="F7" s="49"/>
    </row>
    <row r="8" spans="2:6" ht="15">
      <c r="B8" s="11">
        <v>1</v>
      </c>
      <c r="C8" s="41" t="s">
        <v>30</v>
      </c>
      <c r="D8" s="42">
        <v>2080990</v>
      </c>
      <c r="E8" s="41" t="s">
        <v>31</v>
      </c>
      <c r="F8" s="41" t="s">
        <v>170</v>
      </c>
    </row>
    <row r="9" spans="2:6" ht="15">
      <c r="B9" s="11"/>
      <c r="C9" s="5"/>
      <c r="D9" s="5"/>
      <c r="E9" s="5"/>
      <c r="F9" s="6"/>
    </row>
    <row r="10" spans="2:6" ht="15.75" thickBot="1">
      <c r="B10" s="35" t="s">
        <v>6</v>
      </c>
      <c r="C10" s="50" t="s">
        <v>171</v>
      </c>
      <c r="D10" s="51"/>
      <c r="E10" s="51"/>
      <c r="F10" s="52"/>
    </row>
    <row r="11" spans="2:6" ht="15">
      <c r="B11" s="12">
        <v>1</v>
      </c>
      <c r="C11" s="14" t="s">
        <v>59</v>
      </c>
      <c r="D11" s="31">
        <v>3459.02</v>
      </c>
      <c r="E11" s="14" t="s">
        <v>172</v>
      </c>
      <c r="F11" s="15" t="s">
        <v>173</v>
      </c>
    </row>
    <row r="12" spans="2:6" ht="15">
      <c r="B12" s="11">
        <f>B11+1</f>
        <v>2</v>
      </c>
      <c r="C12" s="5" t="s">
        <v>59</v>
      </c>
      <c r="D12" s="29">
        <v>4341.98</v>
      </c>
      <c r="E12" s="5" t="s">
        <v>174</v>
      </c>
      <c r="F12" s="6" t="s">
        <v>175</v>
      </c>
    </row>
    <row r="13" spans="2:6" ht="15">
      <c r="B13" s="11">
        <f aca="true" t="shared" si="0" ref="B13:B76">B12+1</f>
        <v>3</v>
      </c>
      <c r="C13" s="5" t="s">
        <v>59</v>
      </c>
      <c r="D13" s="29">
        <v>43.4</v>
      </c>
      <c r="E13" s="5" t="s">
        <v>176</v>
      </c>
      <c r="F13" s="6" t="s">
        <v>177</v>
      </c>
    </row>
    <row r="14" spans="2:6" ht="15">
      <c r="B14" s="11">
        <f t="shared" si="0"/>
        <v>4</v>
      </c>
      <c r="C14" s="5" t="s">
        <v>59</v>
      </c>
      <c r="D14" s="29">
        <v>190.96</v>
      </c>
      <c r="E14" s="5" t="s">
        <v>176</v>
      </c>
      <c r="F14" s="6" t="s">
        <v>178</v>
      </c>
    </row>
    <row r="15" spans="2:6" ht="15">
      <c r="B15" s="11">
        <f t="shared" si="0"/>
        <v>5</v>
      </c>
      <c r="C15" s="5" t="s">
        <v>59</v>
      </c>
      <c r="D15" s="29">
        <v>706.02</v>
      </c>
      <c r="E15" s="5" t="s">
        <v>179</v>
      </c>
      <c r="F15" s="6" t="s">
        <v>180</v>
      </c>
    </row>
    <row r="16" spans="2:6" ht="15">
      <c r="B16" s="11">
        <f t="shared" si="0"/>
        <v>6</v>
      </c>
      <c r="C16" s="5" t="s">
        <v>59</v>
      </c>
      <c r="D16" s="29">
        <v>223.31</v>
      </c>
      <c r="E16" s="5" t="s">
        <v>181</v>
      </c>
      <c r="F16" s="6" t="s">
        <v>182</v>
      </c>
    </row>
    <row r="17" spans="2:6" ht="15">
      <c r="B17" s="11">
        <f t="shared" si="0"/>
        <v>7</v>
      </c>
      <c r="C17" s="5" t="s">
        <v>59</v>
      </c>
      <c r="D17" s="29">
        <v>86.19</v>
      </c>
      <c r="E17" s="5" t="s">
        <v>183</v>
      </c>
      <c r="F17" s="6" t="s">
        <v>184</v>
      </c>
    </row>
    <row r="18" spans="2:6" ht="15">
      <c r="B18" s="11">
        <f t="shared" si="0"/>
        <v>8</v>
      </c>
      <c r="C18" s="5" t="s">
        <v>59</v>
      </c>
      <c r="D18" s="29">
        <v>111.6</v>
      </c>
      <c r="E18" s="5" t="s">
        <v>185</v>
      </c>
      <c r="F18" s="6" t="s">
        <v>186</v>
      </c>
    </row>
    <row r="19" spans="2:16" ht="15">
      <c r="B19" s="11">
        <f t="shared" si="0"/>
        <v>9</v>
      </c>
      <c r="C19" s="5" t="s">
        <v>59</v>
      </c>
      <c r="D19" s="29">
        <v>220.96</v>
      </c>
      <c r="E19" s="5" t="s">
        <v>185</v>
      </c>
      <c r="F19" s="6" t="s">
        <v>187</v>
      </c>
      <c r="J19" s="17"/>
      <c r="K19" s="17"/>
      <c r="L19" s="17"/>
      <c r="M19" s="17"/>
      <c r="N19" s="17"/>
      <c r="O19" s="17"/>
      <c r="P19" s="17"/>
    </row>
    <row r="20" spans="2:16" ht="15">
      <c r="B20" s="11">
        <f t="shared" si="0"/>
        <v>10</v>
      </c>
      <c r="C20" s="5" t="s">
        <v>59</v>
      </c>
      <c r="D20" s="29">
        <v>210.8</v>
      </c>
      <c r="E20" s="5" t="s">
        <v>185</v>
      </c>
      <c r="F20" s="6" t="s">
        <v>188</v>
      </c>
      <c r="J20" s="17"/>
      <c r="K20" s="17"/>
      <c r="L20" s="17"/>
      <c r="M20" s="17"/>
      <c r="N20" s="17"/>
      <c r="O20" s="17"/>
      <c r="P20" s="17"/>
    </row>
    <row r="21" spans="2:16" ht="15">
      <c r="B21" s="11">
        <f t="shared" si="0"/>
        <v>11</v>
      </c>
      <c r="C21" s="5" t="s">
        <v>33</v>
      </c>
      <c r="D21" s="29">
        <v>149839.84</v>
      </c>
      <c r="E21" s="5" t="s">
        <v>189</v>
      </c>
      <c r="F21" s="6" t="s">
        <v>190</v>
      </c>
      <c r="J21" s="17"/>
      <c r="K21" s="18"/>
      <c r="L21" s="17"/>
      <c r="M21" s="17"/>
      <c r="N21" s="17"/>
      <c r="O21" s="17"/>
      <c r="P21" s="17"/>
    </row>
    <row r="22" spans="2:16" ht="15">
      <c r="B22" s="11">
        <f t="shared" si="0"/>
        <v>12</v>
      </c>
      <c r="C22" s="5" t="s">
        <v>33</v>
      </c>
      <c r="D22" s="29">
        <v>1886.18</v>
      </c>
      <c r="E22" s="5" t="s">
        <v>191</v>
      </c>
      <c r="F22" s="6" t="s">
        <v>192</v>
      </c>
      <c r="J22" s="17"/>
      <c r="K22" s="18"/>
      <c r="L22" s="45"/>
      <c r="M22" s="45"/>
      <c r="N22" s="45"/>
      <c r="O22" s="45"/>
      <c r="P22" s="17"/>
    </row>
    <row r="23" spans="2:16" ht="15">
      <c r="B23" s="11">
        <f t="shared" si="0"/>
        <v>13</v>
      </c>
      <c r="C23" s="5" t="s">
        <v>33</v>
      </c>
      <c r="D23" s="29">
        <v>298.59</v>
      </c>
      <c r="E23" s="5" t="s">
        <v>193</v>
      </c>
      <c r="F23" s="6" t="s">
        <v>194</v>
      </c>
      <c r="J23" s="17"/>
      <c r="K23" s="18"/>
      <c r="L23" s="17"/>
      <c r="M23" s="17"/>
      <c r="N23" s="17"/>
      <c r="O23" s="17"/>
      <c r="P23" s="17"/>
    </row>
    <row r="24" spans="2:16" ht="15">
      <c r="B24" s="11">
        <f t="shared" si="0"/>
        <v>14</v>
      </c>
      <c r="C24" s="5" t="s">
        <v>33</v>
      </c>
      <c r="D24" s="29">
        <v>190.46</v>
      </c>
      <c r="E24" s="5" t="s">
        <v>193</v>
      </c>
      <c r="F24" s="6" t="s">
        <v>195</v>
      </c>
      <c r="J24" s="17"/>
      <c r="K24" s="18"/>
      <c r="L24" s="17"/>
      <c r="M24" s="17"/>
      <c r="N24" s="17"/>
      <c r="O24" s="17"/>
      <c r="P24" s="17"/>
    </row>
    <row r="25" spans="2:16" ht="15">
      <c r="B25" s="11">
        <f t="shared" si="0"/>
        <v>15</v>
      </c>
      <c r="C25" s="5" t="s">
        <v>33</v>
      </c>
      <c r="D25" s="29">
        <v>744</v>
      </c>
      <c r="E25" s="5" t="s">
        <v>196</v>
      </c>
      <c r="F25" s="6" t="s">
        <v>197</v>
      </c>
      <c r="J25" s="17"/>
      <c r="K25" s="18"/>
      <c r="L25" s="17"/>
      <c r="M25" s="17"/>
      <c r="N25" s="17"/>
      <c r="O25" s="17"/>
      <c r="P25" s="17"/>
    </row>
    <row r="26" spans="2:16" ht="15">
      <c r="B26" s="11">
        <f t="shared" si="0"/>
        <v>16</v>
      </c>
      <c r="C26" s="5" t="s">
        <v>33</v>
      </c>
      <c r="D26" s="29">
        <v>309.36</v>
      </c>
      <c r="E26" s="5" t="s">
        <v>198</v>
      </c>
      <c r="F26" s="6" t="s">
        <v>199</v>
      </c>
      <c r="J26" s="17"/>
      <c r="K26" s="18"/>
      <c r="L26" s="17"/>
      <c r="M26" s="17"/>
      <c r="N26" s="17"/>
      <c r="O26" s="17"/>
      <c r="P26" s="17"/>
    </row>
    <row r="27" spans="2:16" ht="15">
      <c r="B27" s="11">
        <f t="shared" si="0"/>
        <v>17</v>
      </c>
      <c r="C27" s="5" t="s">
        <v>33</v>
      </c>
      <c r="D27" s="29">
        <v>332.84</v>
      </c>
      <c r="E27" s="5" t="s">
        <v>198</v>
      </c>
      <c r="F27" s="6" t="s">
        <v>200</v>
      </c>
      <c r="J27" s="17"/>
      <c r="K27" s="18"/>
      <c r="L27" s="45"/>
      <c r="M27" s="45"/>
      <c r="N27" s="45"/>
      <c r="O27" s="45"/>
      <c r="P27" s="17"/>
    </row>
    <row r="28" spans="2:16" ht="15">
      <c r="B28" s="11">
        <f t="shared" si="0"/>
        <v>18</v>
      </c>
      <c r="C28" s="5" t="s">
        <v>33</v>
      </c>
      <c r="D28" s="29">
        <v>332.84</v>
      </c>
      <c r="E28" s="5" t="s">
        <v>198</v>
      </c>
      <c r="F28" s="6" t="s">
        <v>201</v>
      </c>
      <c r="J28" s="17"/>
      <c r="K28" s="18"/>
      <c r="L28" s="17"/>
      <c r="M28" s="17"/>
      <c r="N28" s="17"/>
      <c r="O28" s="17"/>
      <c r="P28" s="17"/>
    </row>
    <row r="29" spans="2:16" ht="15">
      <c r="B29" s="11">
        <f t="shared" si="0"/>
        <v>19</v>
      </c>
      <c r="C29" s="5" t="s">
        <v>33</v>
      </c>
      <c r="D29" s="29">
        <v>921.85</v>
      </c>
      <c r="E29" s="5" t="s">
        <v>198</v>
      </c>
      <c r="F29" s="6" t="s">
        <v>202</v>
      </c>
      <c r="J29" s="17"/>
      <c r="K29" s="18"/>
      <c r="L29" s="17"/>
      <c r="M29" s="17"/>
      <c r="N29" s="17"/>
      <c r="O29" s="17"/>
      <c r="P29" s="17"/>
    </row>
    <row r="30" spans="2:16" ht="15">
      <c r="B30" s="11">
        <f t="shared" si="0"/>
        <v>20</v>
      </c>
      <c r="C30" s="5" t="s">
        <v>33</v>
      </c>
      <c r="D30" s="29">
        <v>247.78</v>
      </c>
      <c r="E30" s="5" t="s">
        <v>203</v>
      </c>
      <c r="F30" s="6" t="s">
        <v>204</v>
      </c>
      <c r="J30" s="17"/>
      <c r="K30" s="18"/>
      <c r="L30" s="17"/>
      <c r="M30" s="17"/>
      <c r="N30" s="17"/>
      <c r="O30" s="17"/>
      <c r="P30" s="17"/>
    </row>
    <row r="31" spans="2:16" ht="15">
      <c r="B31" s="11">
        <f t="shared" si="0"/>
        <v>21</v>
      </c>
      <c r="C31" s="5" t="s">
        <v>33</v>
      </c>
      <c r="D31" s="29">
        <v>50</v>
      </c>
      <c r="E31" s="5" t="s">
        <v>205</v>
      </c>
      <c r="F31" s="6" t="s">
        <v>206</v>
      </c>
      <c r="J31" s="17"/>
      <c r="K31" s="18"/>
      <c r="L31" s="17"/>
      <c r="M31" s="17"/>
      <c r="N31" s="17"/>
      <c r="O31" s="17"/>
      <c r="P31" s="17"/>
    </row>
    <row r="32" spans="2:16" ht="15">
      <c r="B32" s="11">
        <f t="shared" si="0"/>
        <v>22</v>
      </c>
      <c r="C32" s="5" t="s">
        <v>33</v>
      </c>
      <c r="D32" s="29">
        <v>185</v>
      </c>
      <c r="E32" s="5" t="s">
        <v>205</v>
      </c>
      <c r="F32" s="6" t="s">
        <v>207</v>
      </c>
      <c r="J32" s="17"/>
      <c r="K32" s="18"/>
      <c r="L32" s="17"/>
      <c r="M32" s="17"/>
      <c r="N32" s="17"/>
      <c r="O32" s="17"/>
      <c r="P32" s="17"/>
    </row>
    <row r="33" spans="2:16" ht="15">
      <c r="B33" s="11">
        <f t="shared" si="0"/>
        <v>23</v>
      </c>
      <c r="C33" s="5" t="s">
        <v>33</v>
      </c>
      <c r="D33" s="29">
        <v>128</v>
      </c>
      <c r="E33" s="5" t="s">
        <v>205</v>
      </c>
      <c r="F33" s="6" t="s">
        <v>208</v>
      </c>
      <c r="J33" s="17"/>
      <c r="K33" s="17"/>
      <c r="L33" s="17"/>
      <c r="M33" s="17"/>
      <c r="N33" s="17"/>
      <c r="O33" s="17"/>
      <c r="P33" s="17"/>
    </row>
    <row r="34" spans="2:16" ht="15">
      <c r="B34" s="11">
        <f t="shared" si="0"/>
        <v>24</v>
      </c>
      <c r="C34" s="5" t="s">
        <v>33</v>
      </c>
      <c r="D34" s="29">
        <v>50</v>
      </c>
      <c r="E34" s="5" t="s">
        <v>205</v>
      </c>
      <c r="F34" s="6" t="s">
        <v>209</v>
      </c>
      <c r="J34" s="17"/>
      <c r="K34" s="17"/>
      <c r="L34" s="17"/>
      <c r="M34" s="17"/>
      <c r="N34" s="17"/>
      <c r="O34" s="17"/>
      <c r="P34" s="17"/>
    </row>
    <row r="35" spans="2:6" ht="15">
      <c r="B35" s="11">
        <f t="shared" si="0"/>
        <v>25</v>
      </c>
      <c r="C35" s="5" t="s">
        <v>36</v>
      </c>
      <c r="D35" s="29">
        <v>220.4</v>
      </c>
      <c r="E35" s="5" t="s">
        <v>210</v>
      </c>
      <c r="F35" s="6" t="s">
        <v>211</v>
      </c>
    </row>
    <row r="36" spans="2:6" ht="15">
      <c r="B36" s="11">
        <f t="shared" si="0"/>
        <v>26</v>
      </c>
      <c r="C36" s="5" t="s">
        <v>36</v>
      </c>
      <c r="D36" s="29">
        <v>1234.72</v>
      </c>
      <c r="E36" s="5" t="s">
        <v>210</v>
      </c>
      <c r="F36" s="6" t="s">
        <v>212</v>
      </c>
    </row>
    <row r="37" spans="2:6" ht="15">
      <c r="B37" s="11">
        <f t="shared" si="0"/>
        <v>27</v>
      </c>
      <c r="C37" s="5" t="s">
        <v>36</v>
      </c>
      <c r="D37" s="29">
        <v>679.8</v>
      </c>
      <c r="E37" s="5" t="s">
        <v>210</v>
      </c>
      <c r="F37" s="6" t="s">
        <v>213</v>
      </c>
    </row>
    <row r="38" spans="2:6" ht="15">
      <c r="B38" s="11">
        <f t="shared" si="0"/>
        <v>28</v>
      </c>
      <c r="C38" s="5" t="s">
        <v>36</v>
      </c>
      <c r="D38" s="29">
        <v>167.4</v>
      </c>
      <c r="E38" s="5" t="s">
        <v>214</v>
      </c>
      <c r="F38" s="6" t="s">
        <v>215</v>
      </c>
    </row>
    <row r="39" spans="2:6" ht="15">
      <c r="B39" s="11">
        <f t="shared" si="0"/>
        <v>29</v>
      </c>
      <c r="C39" s="5" t="s">
        <v>36</v>
      </c>
      <c r="D39" s="29">
        <v>164.92</v>
      </c>
      <c r="E39" s="5" t="s">
        <v>214</v>
      </c>
      <c r="F39" s="6" t="s">
        <v>216</v>
      </c>
    </row>
    <row r="40" spans="2:6" ht="15">
      <c r="B40" s="11">
        <f t="shared" si="0"/>
        <v>30</v>
      </c>
      <c r="C40" s="5" t="s">
        <v>36</v>
      </c>
      <c r="D40" s="29">
        <v>1733.52</v>
      </c>
      <c r="E40" s="5" t="s">
        <v>217</v>
      </c>
      <c r="F40" s="6" t="s">
        <v>218</v>
      </c>
    </row>
    <row r="41" spans="2:6" ht="15">
      <c r="B41" s="11">
        <f t="shared" si="0"/>
        <v>31</v>
      </c>
      <c r="C41" s="5" t="s">
        <v>36</v>
      </c>
      <c r="D41" s="29">
        <v>553.29</v>
      </c>
      <c r="E41" s="5" t="s">
        <v>219</v>
      </c>
      <c r="F41" s="6" t="s">
        <v>220</v>
      </c>
    </row>
    <row r="42" spans="2:6" ht="15">
      <c r="B42" s="11">
        <f t="shared" si="0"/>
        <v>32</v>
      </c>
      <c r="C42" s="5" t="s">
        <v>36</v>
      </c>
      <c r="D42" s="29">
        <v>372</v>
      </c>
      <c r="E42" s="5" t="s">
        <v>221</v>
      </c>
      <c r="F42" s="6" t="s">
        <v>222</v>
      </c>
    </row>
    <row r="43" spans="2:6" ht="15">
      <c r="B43" s="11">
        <f t="shared" si="0"/>
        <v>33</v>
      </c>
      <c r="C43" s="5" t="s">
        <v>36</v>
      </c>
      <c r="D43" s="29">
        <v>192.2</v>
      </c>
      <c r="E43" s="5" t="s">
        <v>221</v>
      </c>
      <c r="F43" s="6" t="s">
        <v>223</v>
      </c>
    </row>
    <row r="44" spans="2:6" ht="15">
      <c r="B44" s="11">
        <f t="shared" si="0"/>
        <v>34</v>
      </c>
      <c r="C44" s="5" t="s">
        <v>41</v>
      </c>
      <c r="D44" s="29">
        <v>99.34</v>
      </c>
      <c r="E44" s="5" t="s">
        <v>224</v>
      </c>
      <c r="F44" s="6" t="s">
        <v>225</v>
      </c>
    </row>
    <row r="45" spans="2:6" ht="15">
      <c r="B45" s="11">
        <f t="shared" si="0"/>
        <v>35</v>
      </c>
      <c r="C45" s="5" t="s">
        <v>41</v>
      </c>
      <c r="D45" s="29">
        <v>1253.35</v>
      </c>
      <c r="E45" s="5" t="s">
        <v>226</v>
      </c>
      <c r="F45" s="6" t="s">
        <v>227</v>
      </c>
    </row>
    <row r="46" spans="2:6" ht="15">
      <c r="B46" s="11">
        <f t="shared" si="0"/>
        <v>36</v>
      </c>
      <c r="C46" s="5" t="s">
        <v>41</v>
      </c>
      <c r="D46" s="29">
        <v>190.51</v>
      </c>
      <c r="E46" s="5" t="s">
        <v>226</v>
      </c>
      <c r="F46" s="6" t="s">
        <v>228</v>
      </c>
    </row>
    <row r="47" spans="2:6" ht="15">
      <c r="B47" s="11">
        <f t="shared" si="0"/>
        <v>37</v>
      </c>
      <c r="C47" s="5" t="s">
        <v>41</v>
      </c>
      <c r="D47" s="29">
        <v>11036</v>
      </c>
      <c r="E47" s="5" t="s">
        <v>229</v>
      </c>
      <c r="F47" s="6" t="s">
        <v>230</v>
      </c>
    </row>
    <row r="48" spans="2:6" ht="15">
      <c r="B48" s="11">
        <f t="shared" si="0"/>
        <v>38</v>
      </c>
      <c r="C48" s="5" t="s">
        <v>41</v>
      </c>
      <c r="D48" s="29">
        <v>1273.5</v>
      </c>
      <c r="E48" s="5" t="s">
        <v>231</v>
      </c>
      <c r="F48" s="6" t="s">
        <v>232</v>
      </c>
    </row>
    <row r="49" spans="2:6" ht="15">
      <c r="B49" s="11">
        <f t="shared" si="0"/>
        <v>39</v>
      </c>
      <c r="C49" s="5" t="s">
        <v>41</v>
      </c>
      <c r="D49" s="29">
        <v>260</v>
      </c>
      <c r="E49" s="5" t="s">
        <v>231</v>
      </c>
      <c r="F49" s="6" t="s">
        <v>233</v>
      </c>
    </row>
    <row r="50" spans="2:6" ht="15">
      <c r="B50" s="11">
        <f t="shared" si="0"/>
        <v>40</v>
      </c>
      <c r="C50" s="5" t="s">
        <v>41</v>
      </c>
      <c r="D50" s="29">
        <v>390</v>
      </c>
      <c r="E50" s="5" t="s">
        <v>231</v>
      </c>
      <c r="F50" s="6" t="s">
        <v>234</v>
      </c>
    </row>
    <row r="51" spans="2:6" ht="15">
      <c r="B51" s="11">
        <f t="shared" si="0"/>
        <v>41</v>
      </c>
      <c r="C51" s="5" t="s">
        <v>41</v>
      </c>
      <c r="D51" s="29">
        <v>1736</v>
      </c>
      <c r="E51" s="5" t="s">
        <v>235</v>
      </c>
      <c r="F51" s="6" t="s">
        <v>236</v>
      </c>
    </row>
    <row r="52" spans="2:6" ht="15">
      <c r="B52" s="11">
        <f t="shared" si="0"/>
        <v>42</v>
      </c>
      <c r="C52" s="5" t="s">
        <v>41</v>
      </c>
      <c r="D52" s="29">
        <v>142</v>
      </c>
      <c r="E52" s="5" t="s">
        <v>237</v>
      </c>
      <c r="F52" s="6" t="s">
        <v>238</v>
      </c>
    </row>
    <row r="53" spans="2:6" ht="15">
      <c r="B53" s="11">
        <f t="shared" si="0"/>
        <v>43</v>
      </c>
      <c r="C53" s="5" t="s">
        <v>41</v>
      </c>
      <c r="D53" s="29">
        <v>1694.08</v>
      </c>
      <c r="E53" s="5" t="s">
        <v>239</v>
      </c>
      <c r="F53" s="6" t="s">
        <v>240</v>
      </c>
    </row>
    <row r="54" spans="2:6" ht="15">
      <c r="B54" s="11">
        <f t="shared" si="0"/>
        <v>44</v>
      </c>
      <c r="C54" s="5" t="s">
        <v>100</v>
      </c>
      <c r="D54" s="29">
        <v>2467.6</v>
      </c>
      <c r="E54" s="5" t="s">
        <v>241</v>
      </c>
      <c r="F54" s="6" t="s">
        <v>242</v>
      </c>
    </row>
    <row r="55" spans="2:6" ht="15">
      <c r="B55" s="11">
        <f t="shared" si="0"/>
        <v>45</v>
      </c>
      <c r="C55" s="5" t="s">
        <v>100</v>
      </c>
      <c r="D55" s="29">
        <v>3385.09</v>
      </c>
      <c r="E55" s="5" t="s">
        <v>243</v>
      </c>
      <c r="F55" s="6" t="s">
        <v>244</v>
      </c>
    </row>
    <row r="56" spans="2:6" ht="15">
      <c r="B56" s="11">
        <f t="shared" si="0"/>
        <v>46</v>
      </c>
      <c r="C56" s="5" t="s">
        <v>100</v>
      </c>
      <c r="D56" s="29">
        <v>4500</v>
      </c>
      <c r="E56" s="5" t="s">
        <v>245</v>
      </c>
      <c r="F56" s="6" t="s">
        <v>246</v>
      </c>
    </row>
    <row r="57" spans="2:6" ht="15">
      <c r="B57" s="11">
        <f t="shared" si="0"/>
        <v>47</v>
      </c>
      <c r="C57" s="5" t="s">
        <v>100</v>
      </c>
      <c r="D57" s="29">
        <v>271.56</v>
      </c>
      <c r="E57" s="5" t="s">
        <v>247</v>
      </c>
      <c r="F57" s="6" t="s">
        <v>248</v>
      </c>
    </row>
    <row r="58" spans="2:6" ht="15">
      <c r="B58" s="11">
        <f t="shared" si="0"/>
        <v>48</v>
      </c>
      <c r="C58" s="5" t="s">
        <v>100</v>
      </c>
      <c r="D58" s="29">
        <v>744</v>
      </c>
      <c r="E58" s="5" t="s">
        <v>249</v>
      </c>
      <c r="F58" s="6" t="s">
        <v>250</v>
      </c>
    </row>
    <row r="59" spans="2:6" ht="15">
      <c r="B59" s="11">
        <f t="shared" si="0"/>
        <v>49</v>
      </c>
      <c r="C59" s="5" t="s">
        <v>100</v>
      </c>
      <c r="D59" s="29">
        <v>15445.5</v>
      </c>
      <c r="E59" s="5" t="s">
        <v>251</v>
      </c>
      <c r="F59" s="6" t="s">
        <v>252</v>
      </c>
    </row>
    <row r="60" spans="2:6" ht="15">
      <c r="B60" s="11">
        <f t="shared" si="0"/>
        <v>50</v>
      </c>
      <c r="C60" s="5" t="s">
        <v>100</v>
      </c>
      <c r="D60" s="29">
        <v>654.72</v>
      </c>
      <c r="E60" s="5" t="s">
        <v>253</v>
      </c>
      <c r="F60" s="6" t="s">
        <v>254</v>
      </c>
    </row>
    <row r="61" spans="2:6" ht="15">
      <c r="B61" s="11">
        <f t="shared" si="0"/>
        <v>51</v>
      </c>
      <c r="C61" s="5" t="s">
        <v>100</v>
      </c>
      <c r="D61" s="29">
        <v>8.18</v>
      </c>
      <c r="E61" s="5" t="s">
        <v>253</v>
      </c>
      <c r="F61" s="6" t="s">
        <v>255</v>
      </c>
    </row>
    <row r="62" spans="2:6" ht="15">
      <c r="B62" s="11">
        <f t="shared" si="0"/>
        <v>52</v>
      </c>
      <c r="C62" s="5" t="s">
        <v>100</v>
      </c>
      <c r="D62" s="29">
        <v>57.04</v>
      </c>
      <c r="E62" s="5" t="s">
        <v>253</v>
      </c>
      <c r="F62" s="6" t="s">
        <v>256</v>
      </c>
    </row>
    <row r="63" spans="2:6" ht="15">
      <c r="B63" s="11">
        <f t="shared" si="0"/>
        <v>53</v>
      </c>
      <c r="C63" s="5" t="s">
        <v>100</v>
      </c>
      <c r="D63" s="29">
        <v>98.89</v>
      </c>
      <c r="E63" s="5" t="s">
        <v>224</v>
      </c>
      <c r="F63" s="6" t="s">
        <v>257</v>
      </c>
    </row>
    <row r="64" spans="2:6" ht="15">
      <c r="B64" s="11">
        <f t="shared" si="0"/>
        <v>54</v>
      </c>
      <c r="C64" s="5" t="s">
        <v>103</v>
      </c>
      <c r="D64" s="29">
        <v>99955.24</v>
      </c>
      <c r="E64" s="5" t="s">
        <v>258</v>
      </c>
      <c r="F64" s="6" t="s">
        <v>259</v>
      </c>
    </row>
    <row r="65" spans="2:6" ht="15">
      <c r="B65" s="11">
        <f t="shared" si="0"/>
        <v>55</v>
      </c>
      <c r="C65" s="5" t="s">
        <v>103</v>
      </c>
      <c r="D65" s="29">
        <v>2479.38</v>
      </c>
      <c r="E65" s="5" t="s">
        <v>260</v>
      </c>
      <c r="F65" s="6" t="s">
        <v>261</v>
      </c>
    </row>
    <row r="66" spans="2:6" ht="15">
      <c r="B66" s="11">
        <f t="shared" si="0"/>
        <v>56</v>
      </c>
      <c r="C66" s="5" t="s">
        <v>103</v>
      </c>
      <c r="D66" s="29">
        <v>68.77</v>
      </c>
      <c r="E66" s="5" t="s">
        <v>262</v>
      </c>
      <c r="F66" s="6" t="s">
        <v>263</v>
      </c>
    </row>
    <row r="67" spans="2:6" ht="15">
      <c r="B67" s="11">
        <f t="shared" si="0"/>
        <v>57</v>
      </c>
      <c r="C67" s="5" t="s">
        <v>103</v>
      </c>
      <c r="D67" s="29">
        <v>347.77</v>
      </c>
      <c r="E67" s="5" t="s">
        <v>262</v>
      </c>
      <c r="F67" s="6" t="s">
        <v>264</v>
      </c>
    </row>
    <row r="68" spans="2:6" ht="15">
      <c r="B68" s="11">
        <f t="shared" si="0"/>
        <v>58</v>
      </c>
      <c r="C68" s="5" t="s">
        <v>103</v>
      </c>
      <c r="D68" s="29">
        <v>157.6</v>
      </c>
      <c r="E68" s="5" t="s">
        <v>262</v>
      </c>
      <c r="F68" s="6" t="s">
        <v>265</v>
      </c>
    </row>
    <row r="69" spans="2:6" ht="15">
      <c r="B69" s="11">
        <f t="shared" si="0"/>
        <v>59</v>
      </c>
      <c r="C69" s="5" t="s">
        <v>103</v>
      </c>
      <c r="D69" s="29">
        <v>2209.68</v>
      </c>
      <c r="E69" s="5" t="s">
        <v>266</v>
      </c>
      <c r="F69" s="6" t="s">
        <v>267</v>
      </c>
    </row>
    <row r="70" spans="2:6" ht="15">
      <c r="B70" s="11">
        <f t="shared" si="0"/>
        <v>60</v>
      </c>
      <c r="C70" s="5" t="s">
        <v>103</v>
      </c>
      <c r="D70" s="29">
        <v>323.64</v>
      </c>
      <c r="E70" s="5" t="s">
        <v>268</v>
      </c>
      <c r="F70" s="6" t="s">
        <v>269</v>
      </c>
    </row>
    <row r="71" spans="2:6" ht="15">
      <c r="B71" s="11">
        <f t="shared" si="0"/>
        <v>61</v>
      </c>
      <c r="C71" s="5" t="s">
        <v>103</v>
      </c>
      <c r="D71" s="29">
        <v>600.16</v>
      </c>
      <c r="E71" s="5" t="s">
        <v>268</v>
      </c>
      <c r="F71" s="6" t="s">
        <v>270</v>
      </c>
    </row>
    <row r="72" spans="2:6" ht="15">
      <c r="B72" s="11">
        <f t="shared" si="0"/>
        <v>62</v>
      </c>
      <c r="C72" s="5" t="s">
        <v>103</v>
      </c>
      <c r="D72" s="29">
        <v>50</v>
      </c>
      <c r="E72" s="5" t="s">
        <v>268</v>
      </c>
      <c r="F72" s="6" t="s">
        <v>271</v>
      </c>
    </row>
    <row r="73" spans="2:6" ht="15">
      <c r="B73" s="11">
        <f t="shared" si="0"/>
        <v>63</v>
      </c>
      <c r="C73" s="5" t="s">
        <v>272</v>
      </c>
      <c r="D73" s="29">
        <v>629.16</v>
      </c>
      <c r="E73" s="5" t="s">
        <v>273</v>
      </c>
      <c r="F73" s="6" t="s">
        <v>274</v>
      </c>
    </row>
    <row r="74" spans="2:6" ht="15">
      <c r="B74" s="11">
        <f t="shared" si="0"/>
        <v>64</v>
      </c>
      <c r="C74" s="5" t="s">
        <v>272</v>
      </c>
      <c r="D74" s="29">
        <v>162340.6</v>
      </c>
      <c r="E74" s="5" t="s">
        <v>189</v>
      </c>
      <c r="F74" s="6" t="s">
        <v>275</v>
      </c>
    </row>
    <row r="75" spans="2:6" ht="15">
      <c r="B75" s="11">
        <f t="shared" si="0"/>
        <v>65</v>
      </c>
      <c r="C75" s="5" t="s">
        <v>272</v>
      </c>
      <c r="D75" s="29">
        <v>29.76</v>
      </c>
      <c r="E75" s="5" t="s">
        <v>226</v>
      </c>
      <c r="F75" s="6" t="s">
        <v>276</v>
      </c>
    </row>
    <row r="76" spans="2:6" ht="15">
      <c r="B76" s="11">
        <f t="shared" si="0"/>
        <v>66</v>
      </c>
      <c r="C76" s="5" t="s">
        <v>272</v>
      </c>
      <c r="D76" s="29">
        <v>62</v>
      </c>
      <c r="E76" s="5" t="s">
        <v>226</v>
      </c>
      <c r="F76" s="6" t="s">
        <v>277</v>
      </c>
    </row>
    <row r="77" spans="2:6" ht="15">
      <c r="B77" s="11">
        <f aca="true" t="shared" si="1" ref="B77:B140">B76+1</f>
        <v>67</v>
      </c>
      <c r="C77" s="5" t="s">
        <v>272</v>
      </c>
      <c r="D77" s="29">
        <v>319.92</v>
      </c>
      <c r="E77" s="5" t="s">
        <v>226</v>
      </c>
      <c r="F77" s="6" t="s">
        <v>278</v>
      </c>
    </row>
    <row r="78" spans="2:6" ht="15">
      <c r="B78" s="11">
        <f t="shared" si="1"/>
        <v>68</v>
      </c>
      <c r="C78" s="5" t="s">
        <v>272</v>
      </c>
      <c r="D78" s="29">
        <v>3904.29</v>
      </c>
      <c r="E78" s="5" t="s">
        <v>226</v>
      </c>
      <c r="F78" s="6" t="s">
        <v>279</v>
      </c>
    </row>
    <row r="79" spans="2:6" ht="15">
      <c r="B79" s="11">
        <f t="shared" si="1"/>
        <v>69</v>
      </c>
      <c r="C79" s="5" t="s">
        <v>272</v>
      </c>
      <c r="D79" s="29">
        <v>1760.55</v>
      </c>
      <c r="E79" s="5" t="s">
        <v>280</v>
      </c>
      <c r="F79" s="6" t="s">
        <v>281</v>
      </c>
    </row>
    <row r="80" spans="2:6" ht="15">
      <c r="B80" s="11">
        <f t="shared" si="1"/>
        <v>70</v>
      </c>
      <c r="C80" s="5" t="s">
        <v>272</v>
      </c>
      <c r="D80" s="29">
        <v>3211.2</v>
      </c>
      <c r="E80" s="5" t="s">
        <v>282</v>
      </c>
      <c r="F80" s="6" t="s">
        <v>283</v>
      </c>
    </row>
    <row r="81" spans="2:6" ht="15">
      <c r="B81" s="11">
        <f t="shared" si="1"/>
        <v>71</v>
      </c>
      <c r="C81" s="5" t="s">
        <v>272</v>
      </c>
      <c r="D81" s="29">
        <v>89.03</v>
      </c>
      <c r="E81" s="5" t="s">
        <v>282</v>
      </c>
      <c r="F81" s="6" t="s">
        <v>284</v>
      </c>
    </row>
    <row r="82" spans="2:6" ht="15">
      <c r="B82" s="11">
        <f t="shared" si="1"/>
        <v>72</v>
      </c>
      <c r="C82" s="5" t="s">
        <v>272</v>
      </c>
      <c r="D82" s="29">
        <v>262.27</v>
      </c>
      <c r="E82" s="5" t="s">
        <v>285</v>
      </c>
      <c r="F82" s="6" t="s">
        <v>286</v>
      </c>
    </row>
    <row r="83" spans="2:6" ht="15">
      <c r="B83" s="11">
        <f t="shared" si="1"/>
        <v>73</v>
      </c>
      <c r="C83" s="5" t="s">
        <v>272</v>
      </c>
      <c r="D83" s="29">
        <v>110.91</v>
      </c>
      <c r="E83" s="5" t="s">
        <v>285</v>
      </c>
      <c r="F83" s="6" t="s">
        <v>287</v>
      </c>
    </row>
    <row r="84" spans="2:6" ht="15">
      <c r="B84" s="11">
        <f t="shared" si="1"/>
        <v>74</v>
      </c>
      <c r="C84" s="5" t="s">
        <v>272</v>
      </c>
      <c r="D84" s="29">
        <v>55.8</v>
      </c>
      <c r="E84" s="5" t="s">
        <v>285</v>
      </c>
      <c r="F84" s="6" t="s">
        <v>288</v>
      </c>
    </row>
    <row r="85" spans="2:6" ht="15">
      <c r="B85" s="11">
        <f t="shared" si="1"/>
        <v>75</v>
      </c>
      <c r="C85" s="5" t="s">
        <v>289</v>
      </c>
      <c r="D85" s="29">
        <v>226877.82</v>
      </c>
      <c r="E85" s="5" t="s">
        <v>290</v>
      </c>
      <c r="F85" s="6" t="s">
        <v>291</v>
      </c>
    </row>
    <row r="86" spans="2:6" ht="15">
      <c r="B86" s="11">
        <f t="shared" si="1"/>
        <v>76</v>
      </c>
      <c r="C86" s="5" t="s">
        <v>289</v>
      </c>
      <c r="D86" s="29">
        <v>634.88</v>
      </c>
      <c r="E86" s="5" t="s">
        <v>292</v>
      </c>
      <c r="F86" s="6" t="s">
        <v>293</v>
      </c>
    </row>
    <row r="87" spans="2:6" ht="15">
      <c r="B87" s="11">
        <f t="shared" si="1"/>
        <v>77</v>
      </c>
      <c r="C87" s="5" t="s">
        <v>289</v>
      </c>
      <c r="D87" s="29">
        <v>2033.59</v>
      </c>
      <c r="E87" s="5" t="s">
        <v>292</v>
      </c>
      <c r="F87" s="6" t="s">
        <v>294</v>
      </c>
    </row>
    <row r="88" spans="2:6" ht="15">
      <c r="B88" s="11">
        <f t="shared" si="1"/>
        <v>78</v>
      </c>
      <c r="C88" s="5" t="s">
        <v>289</v>
      </c>
      <c r="D88" s="29">
        <v>144.44</v>
      </c>
      <c r="E88" s="5" t="s">
        <v>295</v>
      </c>
      <c r="F88" s="6" t="s">
        <v>296</v>
      </c>
    </row>
    <row r="89" spans="2:6" ht="15">
      <c r="B89" s="11">
        <f t="shared" si="1"/>
        <v>79</v>
      </c>
      <c r="C89" s="5" t="s">
        <v>289</v>
      </c>
      <c r="D89" s="29">
        <v>986.35</v>
      </c>
      <c r="E89" s="5" t="s">
        <v>297</v>
      </c>
      <c r="F89" s="6" t="s">
        <v>298</v>
      </c>
    </row>
    <row r="90" spans="2:6" ht="15">
      <c r="B90" s="11">
        <f t="shared" si="1"/>
        <v>80</v>
      </c>
      <c r="C90" s="5" t="s">
        <v>289</v>
      </c>
      <c r="D90" s="29">
        <v>854.7</v>
      </c>
      <c r="E90" s="5" t="s">
        <v>297</v>
      </c>
      <c r="F90" s="6" t="s">
        <v>299</v>
      </c>
    </row>
    <row r="91" spans="2:6" ht="15">
      <c r="B91" s="11">
        <f t="shared" si="1"/>
        <v>81</v>
      </c>
      <c r="C91" s="5" t="s">
        <v>289</v>
      </c>
      <c r="D91" s="29">
        <v>1983.95</v>
      </c>
      <c r="E91" s="5" t="s">
        <v>243</v>
      </c>
      <c r="F91" s="6" t="s">
        <v>300</v>
      </c>
    </row>
    <row r="92" spans="2:6" ht="15">
      <c r="B92" s="11">
        <f t="shared" si="1"/>
        <v>82</v>
      </c>
      <c r="C92" s="5" t="s">
        <v>289</v>
      </c>
      <c r="D92" s="29">
        <v>2613.75</v>
      </c>
      <c r="E92" s="5" t="s">
        <v>243</v>
      </c>
      <c r="F92" s="6" t="s">
        <v>301</v>
      </c>
    </row>
    <row r="93" spans="2:6" ht="15">
      <c r="B93" s="11">
        <f t="shared" si="1"/>
        <v>83</v>
      </c>
      <c r="C93" s="5" t="s">
        <v>289</v>
      </c>
      <c r="D93" s="29">
        <v>825.72</v>
      </c>
      <c r="E93" s="5" t="s">
        <v>302</v>
      </c>
      <c r="F93" s="6" t="s">
        <v>303</v>
      </c>
    </row>
    <row r="94" spans="2:6" ht="15">
      <c r="B94" s="11">
        <f t="shared" si="1"/>
        <v>84</v>
      </c>
      <c r="C94" s="5" t="s">
        <v>289</v>
      </c>
      <c r="D94" s="29">
        <v>111.6</v>
      </c>
      <c r="E94" s="5" t="s">
        <v>185</v>
      </c>
      <c r="F94" s="6" t="s">
        <v>304</v>
      </c>
    </row>
    <row r="95" spans="2:6" ht="15">
      <c r="B95" s="11">
        <f t="shared" si="1"/>
        <v>85</v>
      </c>
      <c r="C95" s="5" t="s">
        <v>289</v>
      </c>
      <c r="D95" s="29">
        <v>74.4</v>
      </c>
      <c r="E95" s="5" t="s">
        <v>185</v>
      </c>
      <c r="F95" s="6" t="s">
        <v>305</v>
      </c>
    </row>
    <row r="96" spans="2:6" ht="15">
      <c r="B96" s="11">
        <f t="shared" si="1"/>
        <v>86</v>
      </c>
      <c r="C96" s="5" t="s">
        <v>289</v>
      </c>
      <c r="D96" s="29">
        <v>111.6</v>
      </c>
      <c r="E96" s="5" t="s">
        <v>185</v>
      </c>
      <c r="F96" s="6" t="s">
        <v>306</v>
      </c>
    </row>
    <row r="97" spans="2:6" ht="15">
      <c r="B97" s="11">
        <f t="shared" si="1"/>
        <v>87</v>
      </c>
      <c r="C97" s="5" t="s">
        <v>289</v>
      </c>
      <c r="D97" s="29">
        <v>111.6</v>
      </c>
      <c r="E97" s="5" t="s">
        <v>185</v>
      </c>
      <c r="F97" s="6" t="s">
        <v>307</v>
      </c>
    </row>
    <row r="98" spans="2:6" ht="15">
      <c r="B98" s="11">
        <f t="shared" si="1"/>
        <v>88</v>
      </c>
      <c r="C98" s="5" t="s">
        <v>289</v>
      </c>
      <c r="D98" s="29">
        <v>111.6</v>
      </c>
      <c r="E98" s="5" t="s">
        <v>185</v>
      </c>
      <c r="F98" s="6" t="s">
        <v>308</v>
      </c>
    </row>
    <row r="99" spans="2:6" ht="15">
      <c r="B99" s="11">
        <f t="shared" si="1"/>
        <v>89</v>
      </c>
      <c r="C99" s="5" t="s">
        <v>289</v>
      </c>
      <c r="D99" s="29">
        <v>111.6</v>
      </c>
      <c r="E99" s="5" t="s">
        <v>185</v>
      </c>
      <c r="F99" s="6" t="s">
        <v>309</v>
      </c>
    </row>
    <row r="100" spans="2:6" ht="15">
      <c r="B100" s="11">
        <f t="shared" si="1"/>
        <v>90</v>
      </c>
      <c r="C100" s="5" t="s">
        <v>289</v>
      </c>
      <c r="D100" s="29">
        <v>687.22</v>
      </c>
      <c r="E100" s="5" t="s">
        <v>198</v>
      </c>
      <c r="F100" s="6" t="s">
        <v>310</v>
      </c>
    </row>
    <row r="101" spans="2:6" ht="15">
      <c r="B101" s="11">
        <f t="shared" si="1"/>
        <v>91</v>
      </c>
      <c r="C101" s="5" t="s">
        <v>114</v>
      </c>
      <c r="D101" s="29">
        <v>723</v>
      </c>
      <c r="E101" s="5" t="s">
        <v>311</v>
      </c>
      <c r="F101" s="6" t="s">
        <v>312</v>
      </c>
    </row>
    <row r="102" spans="2:6" ht="15">
      <c r="B102" s="11">
        <f t="shared" si="1"/>
        <v>92</v>
      </c>
      <c r="C102" s="5" t="s">
        <v>114</v>
      </c>
      <c r="D102" s="29">
        <v>77</v>
      </c>
      <c r="E102" s="5" t="s">
        <v>311</v>
      </c>
      <c r="F102" s="6" t="s">
        <v>312</v>
      </c>
    </row>
    <row r="103" spans="2:6" ht="15">
      <c r="B103" s="11">
        <f t="shared" si="1"/>
        <v>93</v>
      </c>
      <c r="C103" s="5" t="s">
        <v>114</v>
      </c>
      <c r="D103" s="29">
        <v>100.01</v>
      </c>
      <c r="E103" s="5" t="s">
        <v>313</v>
      </c>
      <c r="F103" s="6" t="s">
        <v>312</v>
      </c>
    </row>
    <row r="104" spans="2:6" ht="15">
      <c r="B104" s="11">
        <f t="shared" si="1"/>
        <v>94</v>
      </c>
      <c r="C104" s="5" t="s">
        <v>114</v>
      </c>
      <c r="D104" s="29">
        <v>445.83</v>
      </c>
      <c r="E104" s="5" t="s">
        <v>311</v>
      </c>
      <c r="F104" s="6" t="s">
        <v>312</v>
      </c>
    </row>
    <row r="105" spans="2:6" ht="15">
      <c r="B105" s="11">
        <f t="shared" si="1"/>
        <v>95</v>
      </c>
      <c r="C105" s="5" t="s">
        <v>114</v>
      </c>
      <c r="D105" s="29">
        <v>759.16</v>
      </c>
      <c r="E105" s="5" t="s">
        <v>311</v>
      </c>
      <c r="F105" s="6" t="s">
        <v>312</v>
      </c>
    </row>
    <row r="106" spans="2:6" ht="15">
      <c r="B106" s="11">
        <f t="shared" si="1"/>
        <v>96</v>
      </c>
      <c r="C106" s="5" t="s">
        <v>114</v>
      </c>
      <c r="D106" s="29">
        <v>7205</v>
      </c>
      <c r="E106" s="5" t="s">
        <v>311</v>
      </c>
      <c r="F106" s="6" t="s">
        <v>312</v>
      </c>
    </row>
    <row r="107" spans="2:6" ht="15">
      <c r="B107" s="11">
        <f t="shared" si="1"/>
        <v>97</v>
      </c>
      <c r="C107" s="5" t="s">
        <v>114</v>
      </c>
      <c r="D107" s="29">
        <v>17</v>
      </c>
      <c r="E107" s="5" t="s">
        <v>314</v>
      </c>
      <c r="F107" s="6" t="s">
        <v>312</v>
      </c>
    </row>
    <row r="108" spans="2:6" ht="15">
      <c r="B108" s="11">
        <f t="shared" si="1"/>
        <v>98</v>
      </c>
      <c r="C108" s="5" t="s">
        <v>114</v>
      </c>
      <c r="D108" s="29">
        <v>33</v>
      </c>
      <c r="E108" s="5" t="s">
        <v>314</v>
      </c>
      <c r="F108" s="6" t="s">
        <v>312</v>
      </c>
    </row>
    <row r="109" spans="2:6" ht="15">
      <c r="B109" s="11">
        <f t="shared" si="1"/>
        <v>99</v>
      </c>
      <c r="C109" s="5" t="s">
        <v>114</v>
      </c>
      <c r="D109" s="29">
        <v>12320</v>
      </c>
      <c r="E109" s="5" t="s">
        <v>315</v>
      </c>
      <c r="F109" s="6" t="s">
        <v>312</v>
      </c>
    </row>
    <row r="110" spans="2:6" ht="15">
      <c r="B110" s="11">
        <f t="shared" si="1"/>
        <v>100</v>
      </c>
      <c r="C110" s="5" t="s">
        <v>114</v>
      </c>
      <c r="D110" s="29">
        <v>6820</v>
      </c>
      <c r="E110" s="5" t="s">
        <v>316</v>
      </c>
      <c r="F110" s="6" t="s">
        <v>317</v>
      </c>
    </row>
    <row r="111" spans="2:6" ht="15">
      <c r="B111" s="11">
        <f t="shared" si="1"/>
        <v>101</v>
      </c>
      <c r="C111" s="5" t="s">
        <v>114</v>
      </c>
      <c r="D111" s="29">
        <v>4392.38</v>
      </c>
      <c r="E111" s="5" t="s">
        <v>318</v>
      </c>
      <c r="F111" s="6" t="s">
        <v>319</v>
      </c>
    </row>
    <row r="112" spans="2:6" ht="15">
      <c r="B112" s="11">
        <f t="shared" si="1"/>
        <v>102</v>
      </c>
      <c r="C112" s="5" t="s">
        <v>114</v>
      </c>
      <c r="D112" s="29">
        <v>2300</v>
      </c>
      <c r="E112" s="5" t="s">
        <v>320</v>
      </c>
      <c r="F112" s="6" t="s">
        <v>321</v>
      </c>
    </row>
    <row r="113" spans="2:6" ht="15">
      <c r="B113" s="11">
        <f t="shared" si="1"/>
        <v>103</v>
      </c>
      <c r="C113" s="5" t="s">
        <v>114</v>
      </c>
      <c r="D113" s="29">
        <v>6863.82</v>
      </c>
      <c r="E113" s="5" t="s">
        <v>322</v>
      </c>
      <c r="F113" s="6" t="s">
        <v>312</v>
      </c>
    </row>
    <row r="114" spans="2:6" ht="15">
      <c r="B114" s="11">
        <f t="shared" si="1"/>
        <v>104</v>
      </c>
      <c r="C114" s="5" t="s">
        <v>114</v>
      </c>
      <c r="D114" s="29">
        <v>745.16</v>
      </c>
      <c r="E114" s="5" t="s">
        <v>253</v>
      </c>
      <c r="F114" s="6" t="s">
        <v>323</v>
      </c>
    </row>
    <row r="115" spans="2:6" ht="15">
      <c r="B115" s="11">
        <f t="shared" si="1"/>
        <v>105</v>
      </c>
      <c r="C115" s="5" t="s">
        <v>114</v>
      </c>
      <c r="D115" s="29">
        <v>311.4</v>
      </c>
      <c r="E115" s="5" t="s">
        <v>253</v>
      </c>
      <c r="F115" s="6" t="s">
        <v>324</v>
      </c>
    </row>
    <row r="116" spans="2:6" ht="15">
      <c r="B116" s="11">
        <f t="shared" si="1"/>
        <v>106</v>
      </c>
      <c r="C116" s="5" t="s">
        <v>114</v>
      </c>
      <c r="D116" s="29">
        <v>340.36</v>
      </c>
      <c r="E116" s="5" t="s">
        <v>253</v>
      </c>
      <c r="F116" s="6" t="s">
        <v>325</v>
      </c>
    </row>
    <row r="117" spans="2:6" ht="15">
      <c r="B117" s="11">
        <f t="shared" si="1"/>
        <v>107</v>
      </c>
      <c r="C117" s="5" t="s">
        <v>114</v>
      </c>
      <c r="D117" s="29">
        <v>327.36</v>
      </c>
      <c r="E117" s="5" t="s">
        <v>253</v>
      </c>
      <c r="F117" s="6" t="s">
        <v>326</v>
      </c>
    </row>
    <row r="118" spans="2:6" ht="15">
      <c r="B118" s="11">
        <f t="shared" si="1"/>
        <v>108</v>
      </c>
      <c r="C118" s="5" t="s">
        <v>114</v>
      </c>
      <c r="D118" s="29">
        <v>25.62</v>
      </c>
      <c r="E118" s="5" t="s">
        <v>253</v>
      </c>
      <c r="F118" s="6" t="s">
        <v>327</v>
      </c>
    </row>
    <row r="119" spans="2:6" ht="15">
      <c r="B119" s="11">
        <f t="shared" si="1"/>
        <v>109</v>
      </c>
      <c r="C119" s="5" t="s">
        <v>114</v>
      </c>
      <c r="D119" s="29">
        <v>1756.48</v>
      </c>
      <c r="E119" s="5" t="s">
        <v>217</v>
      </c>
      <c r="F119" s="6" t="s">
        <v>328</v>
      </c>
    </row>
    <row r="120" spans="2:6" ht="15">
      <c r="B120" s="11">
        <f t="shared" si="1"/>
        <v>110</v>
      </c>
      <c r="C120" s="5" t="s">
        <v>114</v>
      </c>
      <c r="D120" s="29">
        <v>565.44</v>
      </c>
      <c r="E120" s="5" t="s">
        <v>174</v>
      </c>
      <c r="F120" s="6" t="s">
        <v>329</v>
      </c>
    </row>
    <row r="121" spans="2:6" ht="15">
      <c r="B121" s="11">
        <f t="shared" si="1"/>
        <v>111</v>
      </c>
      <c r="C121" s="5" t="s">
        <v>114</v>
      </c>
      <c r="D121" s="29">
        <v>204.6</v>
      </c>
      <c r="E121" s="5" t="s">
        <v>174</v>
      </c>
      <c r="F121" s="6" t="s">
        <v>330</v>
      </c>
    </row>
    <row r="122" spans="2:6" ht="15">
      <c r="B122" s="11">
        <f t="shared" si="1"/>
        <v>112</v>
      </c>
      <c r="C122" s="5" t="s">
        <v>114</v>
      </c>
      <c r="D122" s="29">
        <v>184.76</v>
      </c>
      <c r="E122" s="5" t="s">
        <v>282</v>
      </c>
      <c r="F122" s="6" t="s">
        <v>331</v>
      </c>
    </row>
    <row r="123" spans="2:6" ht="15">
      <c r="B123" s="11">
        <f t="shared" si="1"/>
        <v>113</v>
      </c>
      <c r="C123" s="5" t="s">
        <v>114</v>
      </c>
      <c r="D123" s="29">
        <v>944.83</v>
      </c>
      <c r="E123" s="5" t="s">
        <v>282</v>
      </c>
      <c r="F123" s="6" t="s">
        <v>332</v>
      </c>
    </row>
    <row r="124" spans="2:6" ht="15">
      <c r="B124" s="11">
        <f t="shared" si="1"/>
        <v>114</v>
      </c>
      <c r="C124" s="5" t="s">
        <v>114</v>
      </c>
      <c r="D124" s="29">
        <v>79.36</v>
      </c>
      <c r="E124" s="5" t="s">
        <v>282</v>
      </c>
      <c r="F124" s="6" t="s">
        <v>333</v>
      </c>
    </row>
    <row r="125" spans="2:6" ht="15">
      <c r="B125" s="11">
        <f t="shared" si="1"/>
        <v>115</v>
      </c>
      <c r="C125" s="5" t="s">
        <v>114</v>
      </c>
      <c r="D125" s="29">
        <v>855.6</v>
      </c>
      <c r="E125" s="5" t="s">
        <v>282</v>
      </c>
      <c r="F125" s="6" t="s">
        <v>334</v>
      </c>
    </row>
    <row r="126" spans="2:6" ht="15">
      <c r="B126" s="11">
        <f t="shared" si="1"/>
        <v>116</v>
      </c>
      <c r="C126" s="5" t="s">
        <v>44</v>
      </c>
      <c r="D126" s="29">
        <v>726.39</v>
      </c>
      <c r="E126" s="5" t="s">
        <v>335</v>
      </c>
      <c r="F126" s="6" t="s">
        <v>336</v>
      </c>
    </row>
    <row r="127" spans="2:6" ht="15">
      <c r="B127" s="11">
        <f t="shared" si="1"/>
        <v>117</v>
      </c>
      <c r="C127" s="5" t="s">
        <v>44</v>
      </c>
      <c r="D127" s="29">
        <v>37.76</v>
      </c>
      <c r="E127" s="5" t="s">
        <v>335</v>
      </c>
      <c r="F127" s="6" t="s">
        <v>337</v>
      </c>
    </row>
    <row r="128" spans="2:6" ht="15">
      <c r="B128" s="11">
        <f t="shared" si="1"/>
        <v>118</v>
      </c>
      <c r="C128" s="5" t="s">
        <v>44</v>
      </c>
      <c r="D128" s="29">
        <v>2494.88</v>
      </c>
      <c r="E128" s="5" t="s">
        <v>338</v>
      </c>
      <c r="F128" s="6" t="s">
        <v>339</v>
      </c>
    </row>
    <row r="129" spans="2:6" ht="15">
      <c r="B129" s="11">
        <f t="shared" si="1"/>
        <v>119</v>
      </c>
      <c r="C129" s="5" t="s">
        <v>44</v>
      </c>
      <c r="D129" s="29">
        <v>1610.76</v>
      </c>
      <c r="E129" s="5" t="s">
        <v>340</v>
      </c>
      <c r="F129" s="6" t="s">
        <v>341</v>
      </c>
    </row>
    <row r="130" spans="2:6" ht="15">
      <c r="B130" s="11">
        <f t="shared" si="1"/>
        <v>120</v>
      </c>
      <c r="C130" s="5" t="s">
        <v>44</v>
      </c>
      <c r="D130" s="29">
        <v>85.56</v>
      </c>
      <c r="E130" s="5" t="s">
        <v>340</v>
      </c>
      <c r="F130" s="6" t="s">
        <v>342</v>
      </c>
    </row>
    <row r="131" spans="2:6" ht="15">
      <c r="B131" s="11">
        <f t="shared" si="1"/>
        <v>121</v>
      </c>
      <c r="C131" s="5" t="s">
        <v>44</v>
      </c>
      <c r="D131" s="29">
        <v>122.76</v>
      </c>
      <c r="E131" s="5" t="s">
        <v>191</v>
      </c>
      <c r="F131" s="6" t="s">
        <v>343</v>
      </c>
    </row>
    <row r="132" spans="2:6" ht="15">
      <c r="B132" s="11">
        <f t="shared" si="1"/>
        <v>122</v>
      </c>
      <c r="C132" s="5" t="s">
        <v>44</v>
      </c>
      <c r="D132" s="29">
        <v>642.47</v>
      </c>
      <c r="E132" s="5" t="s">
        <v>191</v>
      </c>
      <c r="F132" s="6" t="s">
        <v>344</v>
      </c>
    </row>
    <row r="133" spans="2:6" ht="15">
      <c r="B133" s="11">
        <f t="shared" si="1"/>
        <v>123</v>
      </c>
      <c r="C133" s="5" t="s">
        <v>44</v>
      </c>
      <c r="D133" s="29">
        <v>80.6</v>
      </c>
      <c r="E133" s="5" t="s">
        <v>191</v>
      </c>
      <c r="F133" s="6" t="s">
        <v>345</v>
      </c>
    </row>
    <row r="134" spans="2:6" ht="15">
      <c r="B134" s="11">
        <f t="shared" si="1"/>
        <v>124</v>
      </c>
      <c r="C134" s="5" t="s">
        <v>44</v>
      </c>
      <c r="D134" s="29">
        <v>166.59</v>
      </c>
      <c r="E134" s="5" t="s">
        <v>191</v>
      </c>
      <c r="F134" s="6" t="s">
        <v>346</v>
      </c>
    </row>
    <row r="135" spans="2:6" ht="15">
      <c r="B135" s="11">
        <f t="shared" si="1"/>
        <v>125</v>
      </c>
      <c r="C135" s="5" t="s">
        <v>44</v>
      </c>
      <c r="D135" s="29">
        <v>81.94</v>
      </c>
      <c r="E135" s="5" t="s">
        <v>191</v>
      </c>
      <c r="F135" s="6" t="s">
        <v>347</v>
      </c>
    </row>
    <row r="136" spans="2:6" ht="15">
      <c r="B136" s="11">
        <f t="shared" si="1"/>
        <v>126</v>
      </c>
      <c r="C136" s="5" t="s">
        <v>44</v>
      </c>
      <c r="D136" s="29">
        <v>80.6</v>
      </c>
      <c r="E136" s="5" t="s">
        <v>191</v>
      </c>
      <c r="F136" s="6" t="s">
        <v>348</v>
      </c>
    </row>
    <row r="137" spans="2:6" ht="15">
      <c r="B137" s="11">
        <f t="shared" si="1"/>
        <v>127</v>
      </c>
      <c r="C137" s="5" t="s">
        <v>44</v>
      </c>
      <c r="D137" s="29">
        <v>302.19</v>
      </c>
      <c r="E137" s="5" t="s">
        <v>191</v>
      </c>
      <c r="F137" s="6" t="s">
        <v>349</v>
      </c>
    </row>
    <row r="138" spans="2:6" ht="15">
      <c r="B138" s="11">
        <f t="shared" si="1"/>
        <v>128</v>
      </c>
      <c r="C138" s="5" t="s">
        <v>44</v>
      </c>
      <c r="D138" s="29">
        <v>868</v>
      </c>
      <c r="E138" s="5" t="s">
        <v>280</v>
      </c>
      <c r="F138" s="6" t="s">
        <v>350</v>
      </c>
    </row>
    <row r="139" spans="2:6" ht="15">
      <c r="B139" s="11">
        <f t="shared" si="1"/>
        <v>129</v>
      </c>
      <c r="C139" s="5" t="s">
        <v>44</v>
      </c>
      <c r="D139" s="29">
        <v>2300</v>
      </c>
      <c r="E139" s="5" t="s">
        <v>320</v>
      </c>
      <c r="F139" s="6" t="s">
        <v>351</v>
      </c>
    </row>
    <row r="140" spans="2:6" ht="15">
      <c r="B140" s="11">
        <f t="shared" si="1"/>
        <v>130</v>
      </c>
      <c r="C140" s="5" t="s">
        <v>44</v>
      </c>
      <c r="D140" s="29">
        <v>212.54</v>
      </c>
      <c r="E140" s="5" t="s">
        <v>352</v>
      </c>
      <c r="F140" s="6" t="s">
        <v>353</v>
      </c>
    </row>
    <row r="141" spans="2:6" ht="15">
      <c r="B141" s="11">
        <f aca="true" t="shared" si="2" ref="B141:B202">B140+1</f>
        <v>131</v>
      </c>
      <c r="C141" s="5" t="s">
        <v>44</v>
      </c>
      <c r="D141" s="29">
        <v>110.01</v>
      </c>
      <c r="E141" s="5" t="s">
        <v>354</v>
      </c>
      <c r="F141" s="6" t="s">
        <v>355</v>
      </c>
    </row>
    <row r="142" spans="2:6" ht="15">
      <c r="B142" s="11">
        <f t="shared" si="2"/>
        <v>132</v>
      </c>
      <c r="C142" s="5" t="s">
        <v>54</v>
      </c>
      <c r="D142" s="29">
        <v>59253.28</v>
      </c>
      <c r="E142" s="5" t="s">
        <v>356</v>
      </c>
      <c r="F142" s="6" t="s">
        <v>357</v>
      </c>
    </row>
    <row r="143" spans="2:6" ht="15">
      <c r="B143" s="11">
        <f t="shared" si="2"/>
        <v>133</v>
      </c>
      <c r="C143" s="5" t="s">
        <v>54</v>
      </c>
      <c r="D143" s="29">
        <v>162452.71</v>
      </c>
      <c r="E143" s="5" t="s">
        <v>189</v>
      </c>
      <c r="F143" s="6" t="s">
        <v>358</v>
      </c>
    </row>
    <row r="144" spans="2:6" ht="15">
      <c r="B144" s="11">
        <f t="shared" si="2"/>
        <v>134</v>
      </c>
      <c r="C144" s="5" t="s">
        <v>54</v>
      </c>
      <c r="D144" s="29">
        <v>100</v>
      </c>
      <c r="E144" s="5" t="s">
        <v>359</v>
      </c>
      <c r="F144" s="6" t="s">
        <v>159</v>
      </c>
    </row>
    <row r="145" spans="2:6" ht="15">
      <c r="B145" s="11">
        <f t="shared" si="2"/>
        <v>135</v>
      </c>
      <c r="C145" s="5" t="s">
        <v>54</v>
      </c>
      <c r="D145" s="29">
        <v>527.03</v>
      </c>
      <c r="E145" s="5" t="s">
        <v>87</v>
      </c>
      <c r="F145" s="6" t="s">
        <v>360</v>
      </c>
    </row>
    <row r="146" spans="2:6" ht="15">
      <c r="B146" s="11">
        <f t="shared" si="2"/>
        <v>136</v>
      </c>
      <c r="C146" s="5" t="s">
        <v>54</v>
      </c>
      <c r="D146" s="29">
        <v>66.96</v>
      </c>
      <c r="E146" s="5" t="s">
        <v>185</v>
      </c>
      <c r="F146" s="6" t="s">
        <v>361</v>
      </c>
    </row>
    <row r="147" spans="2:6" ht="15">
      <c r="B147" s="11">
        <f t="shared" si="2"/>
        <v>137</v>
      </c>
      <c r="C147" s="5" t="s">
        <v>54</v>
      </c>
      <c r="D147" s="29">
        <v>104.16</v>
      </c>
      <c r="E147" s="5" t="s">
        <v>185</v>
      </c>
      <c r="F147" s="6" t="s">
        <v>362</v>
      </c>
    </row>
    <row r="148" spans="2:6" ht="15">
      <c r="B148" s="11">
        <f t="shared" si="2"/>
        <v>138</v>
      </c>
      <c r="C148" s="5" t="s">
        <v>54</v>
      </c>
      <c r="D148" s="29">
        <v>148.8</v>
      </c>
      <c r="E148" s="5" t="s">
        <v>185</v>
      </c>
      <c r="F148" s="6" t="s">
        <v>363</v>
      </c>
    </row>
    <row r="149" spans="2:6" ht="15">
      <c r="B149" s="11">
        <f t="shared" si="2"/>
        <v>139</v>
      </c>
      <c r="C149" s="5" t="s">
        <v>54</v>
      </c>
      <c r="D149" s="29">
        <v>74.4</v>
      </c>
      <c r="E149" s="5" t="s">
        <v>185</v>
      </c>
      <c r="F149" s="6" t="s">
        <v>364</v>
      </c>
    </row>
    <row r="150" spans="2:6" ht="15">
      <c r="B150" s="11">
        <f t="shared" si="2"/>
        <v>140</v>
      </c>
      <c r="C150" s="5" t="s">
        <v>54</v>
      </c>
      <c r="D150" s="29">
        <v>74.4</v>
      </c>
      <c r="E150" s="5" t="s">
        <v>185</v>
      </c>
      <c r="F150" s="6" t="s">
        <v>365</v>
      </c>
    </row>
    <row r="151" spans="2:6" ht="15">
      <c r="B151" s="11">
        <f t="shared" si="2"/>
        <v>141</v>
      </c>
      <c r="C151" s="5" t="s">
        <v>54</v>
      </c>
      <c r="D151" s="29">
        <v>111.6</v>
      </c>
      <c r="E151" s="5" t="s">
        <v>185</v>
      </c>
      <c r="F151" s="6" t="s">
        <v>366</v>
      </c>
    </row>
    <row r="152" spans="2:6" ht="15">
      <c r="B152" s="11">
        <f t="shared" si="2"/>
        <v>142</v>
      </c>
      <c r="C152" s="5" t="s">
        <v>54</v>
      </c>
      <c r="D152" s="29">
        <v>74.4</v>
      </c>
      <c r="E152" s="5" t="s">
        <v>185</v>
      </c>
      <c r="F152" s="6" t="s">
        <v>367</v>
      </c>
    </row>
    <row r="153" spans="2:6" ht="15">
      <c r="B153" s="11">
        <f t="shared" si="2"/>
        <v>143</v>
      </c>
      <c r="C153" s="5" t="s">
        <v>54</v>
      </c>
      <c r="D153" s="29">
        <v>104.16</v>
      </c>
      <c r="E153" s="5" t="s">
        <v>185</v>
      </c>
      <c r="F153" s="6" t="s">
        <v>368</v>
      </c>
    </row>
    <row r="154" spans="2:6" ht="15">
      <c r="B154" s="11">
        <f t="shared" si="2"/>
        <v>144</v>
      </c>
      <c r="C154" s="5" t="s">
        <v>54</v>
      </c>
      <c r="D154" s="29">
        <v>111.6</v>
      </c>
      <c r="E154" s="5" t="s">
        <v>185</v>
      </c>
      <c r="F154" s="6" t="s">
        <v>369</v>
      </c>
    </row>
    <row r="155" spans="2:6" ht="15">
      <c r="B155" s="11">
        <f t="shared" si="2"/>
        <v>145</v>
      </c>
      <c r="C155" s="5" t="s">
        <v>126</v>
      </c>
      <c r="D155" s="29">
        <v>136.89</v>
      </c>
      <c r="E155" s="5" t="s">
        <v>370</v>
      </c>
      <c r="F155" s="6" t="s">
        <v>371</v>
      </c>
    </row>
    <row r="156" spans="2:6" ht="15">
      <c r="B156" s="11">
        <f t="shared" si="2"/>
        <v>146</v>
      </c>
      <c r="C156" s="5" t="s">
        <v>126</v>
      </c>
      <c r="D156" s="29">
        <v>91.26</v>
      </c>
      <c r="E156" s="5" t="s">
        <v>370</v>
      </c>
      <c r="F156" s="6" t="s">
        <v>372</v>
      </c>
    </row>
    <row r="157" spans="2:6" ht="15">
      <c r="B157" s="11">
        <f t="shared" si="2"/>
        <v>147</v>
      </c>
      <c r="C157" s="5" t="s">
        <v>126</v>
      </c>
      <c r="D157" s="29">
        <v>136.89</v>
      </c>
      <c r="E157" s="5" t="s">
        <v>370</v>
      </c>
      <c r="F157" s="6" t="s">
        <v>373</v>
      </c>
    </row>
    <row r="158" spans="2:6" ht="15">
      <c r="B158" s="11">
        <f t="shared" si="2"/>
        <v>148</v>
      </c>
      <c r="C158" s="5" t="s">
        <v>126</v>
      </c>
      <c r="D158" s="29">
        <v>1294.56</v>
      </c>
      <c r="E158" s="5" t="s">
        <v>374</v>
      </c>
      <c r="F158" s="6" t="s">
        <v>375</v>
      </c>
    </row>
    <row r="159" spans="2:6" ht="15">
      <c r="B159" s="11">
        <f t="shared" si="2"/>
        <v>149</v>
      </c>
      <c r="C159" s="5" t="s">
        <v>126</v>
      </c>
      <c r="D159" s="29">
        <v>1357.09</v>
      </c>
      <c r="E159" s="5" t="s">
        <v>376</v>
      </c>
      <c r="F159" s="6" t="s">
        <v>377</v>
      </c>
    </row>
    <row r="160" spans="2:6" ht="15">
      <c r="B160" s="11">
        <f t="shared" si="2"/>
        <v>150</v>
      </c>
      <c r="C160" s="5" t="s">
        <v>128</v>
      </c>
      <c r="D160" s="29">
        <v>4089.4</v>
      </c>
      <c r="E160" s="5" t="s">
        <v>87</v>
      </c>
      <c r="F160" s="6" t="s">
        <v>378</v>
      </c>
    </row>
    <row r="161" spans="2:6" ht="15">
      <c r="B161" s="11">
        <f t="shared" si="2"/>
        <v>151</v>
      </c>
      <c r="C161" s="5" t="s">
        <v>128</v>
      </c>
      <c r="D161" s="29">
        <v>7040</v>
      </c>
      <c r="E161" s="5" t="s">
        <v>379</v>
      </c>
      <c r="F161" s="6" t="s">
        <v>312</v>
      </c>
    </row>
    <row r="162" spans="2:6" ht="15">
      <c r="B162" s="11">
        <f t="shared" si="2"/>
        <v>152</v>
      </c>
      <c r="C162" s="5" t="s">
        <v>128</v>
      </c>
      <c r="D162" s="29">
        <v>795.4</v>
      </c>
      <c r="E162" s="5" t="s">
        <v>380</v>
      </c>
      <c r="F162" s="6" t="s">
        <v>381</v>
      </c>
    </row>
    <row r="163" spans="2:6" ht="15">
      <c r="B163" s="11">
        <f t="shared" si="2"/>
        <v>153</v>
      </c>
      <c r="C163" s="5" t="s">
        <v>130</v>
      </c>
      <c r="D163" s="29">
        <v>259.16</v>
      </c>
      <c r="E163" s="5" t="s">
        <v>226</v>
      </c>
      <c r="F163" s="6" t="s">
        <v>382</v>
      </c>
    </row>
    <row r="164" spans="2:6" ht="15">
      <c r="B164" s="11">
        <f t="shared" si="2"/>
        <v>154</v>
      </c>
      <c r="C164" s="5" t="s">
        <v>130</v>
      </c>
      <c r="D164" s="29">
        <v>37.2</v>
      </c>
      <c r="E164" s="5" t="s">
        <v>226</v>
      </c>
      <c r="F164" s="6" t="s">
        <v>383</v>
      </c>
    </row>
    <row r="165" spans="2:6" ht="15">
      <c r="B165" s="11">
        <f t="shared" si="2"/>
        <v>155</v>
      </c>
      <c r="C165" s="5" t="s">
        <v>130</v>
      </c>
      <c r="D165" s="29">
        <v>667.95</v>
      </c>
      <c r="E165" s="5" t="s">
        <v>226</v>
      </c>
      <c r="F165" s="6" t="s">
        <v>384</v>
      </c>
    </row>
    <row r="166" spans="2:6" ht="15">
      <c r="B166" s="11">
        <f t="shared" si="2"/>
        <v>156</v>
      </c>
      <c r="C166" s="5" t="s">
        <v>130</v>
      </c>
      <c r="D166" s="29">
        <v>73.06</v>
      </c>
      <c r="E166" s="5" t="s">
        <v>226</v>
      </c>
      <c r="F166" s="6" t="s">
        <v>385</v>
      </c>
    </row>
    <row r="167" spans="2:6" ht="15">
      <c r="B167" s="11">
        <f t="shared" si="2"/>
        <v>157</v>
      </c>
      <c r="C167" s="5" t="s">
        <v>130</v>
      </c>
      <c r="D167" s="29">
        <v>211.54</v>
      </c>
      <c r="E167" s="5" t="s">
        <v>226</v>
      </c>
      <c r="F167" s="6" t="s">
        <v>386</v>
      </c>
    </row>
    <row r="168" spans="2:6" ht="15">
      <c r="B168" s="11">
        <f t="shared" si="2"/>
        <v>158</v>
      </c>
      <c r="C168" s="5" t="s">
        <v>130</v>
      </c>
      <c r="D168" s="29">
        <v>372.99</v>
      </c>
      <c r="E168" s="5" t="s">
        <v>226</v>
      </c>
      <c r="F168" s="6" t="s">
        <v>387</v>
      </c>
    </row>
    <row r="169" spans="2:6" ht="15">
      <c r="B169" s="11">
        <f t="shared" si="2"/>
        <v>159</v>
      </c>
      <c r="C169" s="5" t="s">
        <v>130</v>
      </c>
      <c r="D169" s="29">
        <v>114.85</v>
      </c>
      <c r="E169" s="5" t="s">
        <v>388</v>
      </c>
      <c r="F169" s="6" t="s">
        <v>389</v>
      </c>
    </row>
    <row r="170" spans="2:6" ht="15">
      <c r="B170" s="11">
        <f t="shared" si="2"/>
        <v>160</v>
      </c>
      <c r="C170" s="5" t="s">
        <v>130</v>
      </c>
      <c r="D170" s="29">
        <v>3472</v>
      </c>
      <c r="E170" s="5" t="s">
        <v>390</v>
      </c>
      <c r="F170" s="6" t="s">
        <v>391</v>
      </c>
    </row>
    <row r="171" spans="2:6" ht="15">
      <c r="B171" s="11">
        <f t="shared" si="2"/>
        <v>161</v>
      </c>
      <c r="C171" s="5" t="s">
        <v>130</v>
      </c>
      <c r="D171" s="29">
        <v>164.24</v>
      </c>
      <c r="E171" s="5" t="s">
        <v>392</v>
      </c>
      <c r="F171" s="6" t="s">
        <v>393</v>
      </c>
    </row>
    <row r="172" spans="2:6" ht="15">
      <c r="B172" s="11">
        <f t="shared" si="2"/>
        <v>162</v>
      </c>
      <c r="C172" s="5" t="s">
        <v>130</v>
      </c>
      <c r="D172" s="29">
        <v>240.01</v>
      </c>
      <c r="E172" s="5" t="s">
        <v>394</v>
      </c>
      <c r="F172" s="6" t="s">
        <v>395</v>
      </c>
    </row>
    <row r="173" spans="2:6" ht="15">
      <c r="B173" s="11">
        <f t="shared" si="2"/>
        <v>163</v>
      </c>
      <c r="C173" s="5" t="s">
        <v>130</v>
      </c>
      <c r="D173" s="29">
        <v>530.57</v>
      </c>
      <c r="E173" s="5" t="s">
        <v>394</v>
      </c>
      <c r="F173" s="6" t="s">
        <v>396</v>
      </c>
    </row>
    <row r="174" spans="2:6" ht="15">
      <c r="B174" s="11">
        <f t="shared" si="2"/>
        <v>164</v>
      </c>
      <c r="C174" s="5" t="s">
        <v>49</v>
      </c>
      <c r="D174" s="29">
        <v>162962.88</v>
      </c>
      <c r="E174" s="5" t="s">
        <v>189</v>
      </c>
      <c r="F174" s="6" t="s">
        <v>397</v>
      </c>
    </row>
    <row r="175" spans="2:6" ht="15">
      <c r="B175" s="11">
        <f t="shared" si="2"/>
        <v>165</v>
      </c>
      <c r="C175" s="5" t="s">
        <v>49</v>
      </c>
      <c r="D175" s="29">
        <v>5428.43</v>
      </c>
      <c r="E175" s="5" t="s">
        <v>398</v>
      </c>
      <c r="F175" s="6" t="s">
        <v>399</v>
      </c>
    </row>
    <row r="176" spans="2:6" ht="15">
      <c r="B176" s="11">
        <f t="shared" si="2"/>
        <v>166</v>
      </c>
      <c r="C176" s="5" t="s">
        <v>49</v>
      </c>
      <c r="D176" s="29">
        <v>5428.43</v>
      </c>
      <c r="E176" s="5" t="s">
        <v>398</v>
      </c>
      <c r="F176" s="6" t="s">
        <v>400</v>
      </c>
    </row>
    <row r="177" spans="2:6" ht="15">
      <c r="B177" s="11">
        <f t="shared" si="2"/>
        <v>167</v>
      </c>
      <c r="C177" s="5" t="s">
        <v>49</v>
      </c>
      <c r="D177" s="29">
        <v>2628.8</v>
      </c>
      <c r="E177" s="5" t="s">
        <v>401</v>
      </c>
      <c r="F177" s="6" t="s">
        <v>402</v>
      </c>
    </row>
    <row r="178" spans="2:6" ht="15">
      <c r="B178" s="11">
        <f t="shared" si="2"/>
        <v>168</v>
      </c>
      <c r="C178" s="5" t="s">
        <v>49</v>
      </c>
      <c r="D178" s="29">
        <v>8320.4</v>
      </c>
      <c r="E178" s="5" t="s">
        <v>403</v>
      </c>
      <c r="F178" s="6" t="s">
        <v>404</v>
      </c>
    </row>
    <row r="179" spans="2:6" ht="15">
      <c r="B179" s="11">
        <f t="shared" si="2"/>
        <v>169</v>
      </c>
      <c r="C179" s="5" t="s">
        <v>405</v>
      </c>
      <c r="D179" s="29">
        <v>32.82</v>
      </c>
      <c r="E179" s="5" t="s">
        <v>290</v>
      </c>
      <c r="F179" s="6" t="s">
        <v>406</v>
      </c>
    </row>
    <row r="180" spans="2:6" ht="15">
      <c r="B180" s="11">
        <f t="shared" si="2"/>
        <v>170</v>
      </c>
      <c r="C180" s="5" t="s">
        <v>405</v>
      </c>
      <c r="D180" s="29">
        <v>2855.24</v>
      </c>
      <c r="E180" s="5" t="s">
        <v>407</v>
      </c>
      <c r="F180" s="6" t="s">
        <v>408</v>
      </c>
    </row>
    <row r="181" spans="2:6" ht="15">
      <c r="B181" s="11">
        <f t="shared" si="2"/>
        <v>171</v>
      </c>
      <c r="C181" s="5" t="s">
        <v>405</v>
      </c>
      <c r="D181" s="29">
        <v>290.27</v>
      </c>
      <c r="E181" s="5" t="s">
        <v>407</v>
      </c>
      <c r="F181" s="6" t="s">
        <v>409</v>
      </c>
    </row>
    <row r="182" spans="2:6" ht="15">
      <c r="B182" s="11">
        <f t="shared" si="2"/>
        <v>172</v>
      </c>
      <c r="C182" s="5" t="s">
        <v>405</v>
      </c>
      <c r="D182" s="29">
        <v>32137.01</v>
      </c>
      <c r="E182" s="5" t="s">
        <v>410</v>
      </c>
      <c r="F182" s="6" t="s">
        <v>411</v>
      </c>
    </row>
    <row r="183" spans="2:6" ht="15">
      <c r="B183" s="11">
        <f t="shared" si="2"/>
        <v>173</v>
      </c>
      <c r="C183" s="5" t="s">
        <v>405</v>
      </c>
      <c r="D183" s="29">
        <v>984.75</v>
      </c>
      <c r="E183" s="5" t="s">
        <v>412</v>
      </c>
      <c r="F183" s="6" t="s">
        <v>413</v>
      </c>
    </row>
    <row r="184" spans="2:6" ht="15">
      <c r="B184" s="11">
        <f t="shared" si="2"/>
        <v>174</v>
      </c>
      <c r="C184" s="5" t="s">
        <v>405</v>
      </c>
      <c r="D184" s="29">
        <v>45</v>
      </c>
      <c r="E184" s="5" t="s">
        <v>412</v>
      </c>
      <c r="F184" s="6" t="s">
        <v>414</v>
      </c>
    </row>
    <row r="185" spans="2:6" ht="15">
      <c r="B185" s="11">
        <f t="shared" si="2"/>
        <v>175</v>
      </c>
      <c r="C185" s="5" t="s">
        <v>405</v>
      </c>
      <c r="D185" s="29">
        <v>14</v>
      </c>
      <c r="E185" s="5" t="s">
        <v>237</v>
      </c>
      <c r="F185" s="6" t="s">
        <v>415</v>
      </c>
    </row>
    <row r="186" spans="2:6" ht="15">
      <c r="B186" s="11">
        <f t="shared" si="2"/>
        <v>176</v>
      </c>
      <c r="C186" s="5" t="s">
        <v>405</v>
      </c>
      <c r="D186" s="29">
        <v>76</v>
      </c>
      <c r="E186" s="5" t="s">
        <v>237</v>
      </c>
      <c r="F186" s="6" t="s">
        <v>416</v>
      </c>
    </row>
    <row r="187" spans="2:6" ht="15">
      <c r="B187" s="11">
        <f t="shared" si="2"/>
        <v>177</v>
      </c>
      <c r="C187" s="5" t="s">
        <v>405</v>
      </c>
      <c r="D187" s="29">
        <v>120</v>
      </c>
      <c r="E187" s="5" t="s">
        <v>237</v>
      </c>
      <c r="F187" s="6" t="s">
        <v>417</v>
      </c>
    </row>
    <row r="188" spans="2:6" ht="15">
      <c r="B188" s="11">
        <f t="shared" si="2"/>
        <v>178</v>
      </c>
      <c r="C188" s="5" t="s">
        <v>405</v>
      </c>
      <c r="D188" s="29">
        <v>-46.28</v>
      </c>
      <c r="E188" s="5" t="s">
        <v>418</v>
      </c>
      <c r="F188" s="6" t="s">
        <v>419</v>
      </c>
    </row>
    <row r="189" spans="2:6" ht="15">
      <c r="B189" s="11">
        <f t="shared" si="2"/>
        <v>179</v>
      </c>
      <c r="C189" s="5" t="s">
        <v>405</v>
      </c>
      <c r="D189" s="29">
        <v>1340.58</v>
      </c>
      <c r="E189" s="5" t="s">
        <v>418</v>
      </c>
      <c r="F189" s="6" t="s">
        <v>420</v>
      </c>
    </row>
    <row r="190" spans="2:6" ht="15">
      <c r="B190" s="11">
        <f t="shared" si="2"/>
        <v>180</v>
      </c>
      <c r="C190" s="5" t="s">
        <v>405</v>
      </c>
      <c r="D190" s="29">
        <v>12.16</v>
      </c>
      <c r="E190" s="5" t="s">
        <v>418</v>
      </c>
      <c r="F190" s="6" t="s">
        <v>421</v>
      </c>
    </row>
    <row r="191" spans="2:6" ht="15">
      <c r="B191" s="11">
        <f t="shared" si="2"/>
        <v>181</v>
      </c>
      <c r="C191" s="5" t="s">
        <v>405</v>
      </c>
      <c r="D191" s="29">
        <v>3168.96</v>
      </c>
      <c r="E191" s="5" t="s">
        <v>422</v>
      </c>
      <c r="F191" s="6" t="s">
        <v>423</v>
      </c>
    </row>
    <row r="192" spans="2:6" ht="15">
      <c r="B192" s="11">
        <f t="shared" si="2"/>
        <v>182</v>
      </c>
      <c r="C192" s="5" t="s">
        <v>405</v>
      </c>
      <c r="D192" s="29">
        <v>188.01</v>
      </c>
      <c r="E192" s="5" t="s">
        <v>424</v>
      </c>
      <c r="F192" s="6" t="s">
        <v>425</v>
      </c>
    </row>
    <row r="193" spans="2:6" ht="15">
      <c r="B193" s="11">
        <f t="shared" si="2"/>
        <v>183</v>
      </c>
      <c r="C193" s="5" t="s">
        <v>405</v>
      </c>
      <c r="D193" s="29">
        <v>45.01</v>
      </c>
      <c r="E193" s="5" t="s">
        <v>424</v>
      </c>
      <c r="F193" s="6" t="s">
        <v>426</v>
      </c>
    </row>
    <row r="194" spans="2:6" ht="15">
      <c r="B194" s="11">
        <f t="shared" si="2"/>
        <v>184</v>
      </c>
      <c r="C194" s="5" t="s">
        <v>405</v>
      </c>
      <c r="D194" s="29">
        <v>149.99</v>
      </c>
      <c r="E194" s="5" t="s">
        <v>424</v>
      </c>
      <c r="F194" s="6" t="s">
        <v>427</v>
      </c>
    </row>
    <row r="195" spans="2:6" ht="15">
      <c r="B195" s="11">
        <f t="shared" si="2"/>
        <v>185</v>
      </c>
      <c r="C195" s="5" t="s">
        <v>405</v>
      </c>
      <c r="D195" s="29">
        <v>25</v>
      </c>
      <c r="E195" s="5" t="s">
        <v>424</v>
      </c>
      <c r="F195" s="6" t="s">
        <v>428</v>
      </c>
    </row>
    <row r="196" spans="2:6" ht="15">
      <c r="B196" s="11">
        <f t="shared" si="2"/>
        <v>186</v>
      </c>
      <c r="C196" s="5" t="s">
        <v>405</v>
      </c>
      <c r="D196" s="29">
        <v>70</v>
      </c>
      <c r="E196" s="5" t="s">
        <v>424</v>
      </c>
      <c r="F196" s="6" t="s">
        <v>429</v>
      </c>
    </row>
    <row r="197" spans="2:6" ht="15">
      <c r="B197" s="11">
        <f t="shared" si="2"/>
        <v>187</v>
      </c>
      <c r="C197" s="5" t="s">
        <v>405</v>
      </c>
      <c r="D197" s="29">
        <v>200</v>
      </c>
      <c r="E197" s="5" t="s">
        <v>424</v>
      </c>
      <c r="F197" s="6" t="s">
        <v>430</v>
      </c>
    </row>
    <row r="198" spans="2:6" ht="15">
      <c r="B198" s="11">
        <f>B197+1</f>
        <v>188</v>
      </c>
      <c r="C198" s="5" t="s">
        <v>405</v>
      </c>
      <c r="D198" s="29">
        <v>198074.94</v>
      </c>
      <c r="E198" s="5" t="s">
        <v>290</v>
      </c>
      <c r="F198" s="6" t="s">
        <v>431</v>
      </c>
    </row>
    <row r="199" spans="2:6" ht="15">
      <c r="B199" s="11">
        <f t="shared" si="2"/>
        <v>189</v>
      </c>
      <c r="C199" s="5" t="s">
        <v>405</v>
      </c>
      <c r="D199" s="29">
        <v>2921.95</v>
      </c>
      <c r="E199" s="5" t="s">
        <v>290</v>
      </c>
      <c r="F199" s="6" t="s">
        <v>432</v>
      </c>
    </row>
    <row r="200" spans="2:6" ht="15">
      <c r="B200" s="11">
        <f t="shared" si="2"/>
        <v>190</v>
      </c>
      <c r="C200" s="5" t="s">
        <v>405</v>
      </c>
      <c r="D200" s="29">
        <v>76714.53</v>
      </c>
      <c r="E200" s="5" t="s">
        <v>433</v>
      </c>
      <c r="F200" s="6" t="s">
        <v>434</v>
      </c>
    </row>
    <row r="201" spans="2:6" ht="15">
      <c r="B201" s="11">
        <f t="shared" si="2"/>
        <v>191</v>
      </c>
      <c r="C201" s="5" t="s">
        <v>33</v>
      </c>
      <c r="D201" s="29">
        <v>300.05</v>
      </c>
      <c r="E201" s="5" t="s">
        <v>64</v>
      </c>
      <c r="F201" s="6" t="s">
        <v>435</v>
      </c>
    </row>
    <row r="202" spans="2:6" ht="15">
      <c r="B202" s="11">
        <f t="shared" si="2"/>
        <v>192</v>
      </c>
      <c r="C202" s="5" t="s">
        <v>36</v>
      </c>
      <c r="D202" s="29">
        <v>100.02</v>
      </c>
      <c r="E202" s="5" t="s">
        <v>64</v>
      </c>
      <c r="F202" s="6" t="s">
        <v>436</v>
      </c>
    </row>
    <row r="203" spans="2:6" ht="15">
      <c r="B203" s="11">
        <f aca="true" t="shared" si="3" ref="B203:B213">B202+1</f>
        <v>193</v>
      </c>
      <c r="C203" s="5" t="s">
        <v>103</v>
      </c>
      <c r="D203" s="29">
        <v>349.68</v>
      </c>
      <c r="E203" s="5" t="s">
        <v>64</v>
      </c>
      <c r="F203" s="6" t="s">
        <v>437</v>
      </c>
    </row>
    <row r="204" spans="2:6" ht="15">
      <c r="B204" s="11">
        <f t="shared" si="3"/>
        <v>194</v>
      </c>
      <c r="C204" s="5" t="s">
        <v>128</v>
      </c>
      <c r="D204" s="29">
        <v>299.25</v>
      </c>
      <c r="E204" s="5" t="s">
        <v>64</v>
      </c>
      <c r="F204" s="6" t="s">
        <v>438</v>
      </c>
    </row>
    <row r="205" spans="2:6" ht="15">
      <c r="B205" s="11">
        <f t="shared" si="3"/>
        <v>195</v>
      </c>
      <c r="C205" s="5" t="s">
        <v>439</v>
      </c>
      <c r="D205" s="29">
        <v>392.09</v>
      </c>
      <c r="E205" s="5" t="s">
        <v>64</v>
      </c>
      <c r="F205" s="6" t="s">
        <v>440</v>
      </c>
    </row>
    <row r="206" spans="2:6" ht="15">
      <c r="B206" s="11">
        <f t="shared" si="3"/>
        <v>196</v>
      </c>
      <c r="C206" s="5" t="s">
        <v>118</v>
      </c>
      <c r="D206" s="29">
        <v>289.87</v>
      </c>
      <c r="E206" s="5" t="s">
        <v>64</v>
      </c>
      <c r="F206" s="6" t="s">
        <v>441</v>
      </c>
    </row>
    <row r="207" spans="2:6" ht="15">
      <c r="B207" s="11">
        <f t="shared" si="3"/>
        <v>197</v>
      </c>
      <c r="C207" s="5" t="s">
        <v>130</v>
      </c>
      <c r="D207" s="29">
        <v>169.49</v>
      </c>
      <c r="E207" s="5" t="s">
        <v>64</v>
      </c>
      <c r="F207" s="6" t="s">
        <v>442</v>
      </c>
    </row>
    <row r="208" spans="2:6" ht="15">
      <c r="B208" s="11">
        <f t="shared" si="3"/>
        <v>198</v>
      </c>
      <c r="C208" s="5" t="s">
        <v>52</v>
      </c>
      <c r="D208" s="29">
        <v>48000</v>
      </c>
      <c r="E208" s="5" t="s">
        <v>443</v>
      </c>
      <c r="F208" s="6" t="s">
        <v>444</v>
      </c>
    </row>
    <row r="209" spans="2:6" ht="15">
      <c r="B209" s="11">
        <f t="shared" si="3"/>
        <v>199</v>
      </c>
      <c r="C209" s="5" t="s">
        <v>126</v>
      </c>
      <c r="D209" s="29">
        <v>202.97</v>
      </c>
      <c r="E209" s="5" t="s">
        <v>445</v>
      </c>
      <c r="F209" s="6" t="s">
        <v>446</v>
      </c>
    </row>
    <row r="210" spans="2:6" ht="15">
      <c r="B210" s="11">
        <f t="shared" si="3"/>
        <v>200</v>
      </c>
      <c r="C210" s="5" t="s">
        <v>126</v>
      </c>
      <c r="D210" s="29">
        <v>733.88</v>
      </c>
      <c r="E210" s="5" t="s">
        <v>447</v>
      </c>
      <c r="F210" s="6" t="s">
        <v>448</v>
      </c>
    </row>
    <row r="211" spans="2:6" ht="15">
      <c r="B211" s="11">
        <f t="shared" si="3"/>
        <v>201</v>
      </c>
      <c r="C211" s="5" t="s">
        <v>54</v>
      </c>
      <c r="D211" s="29">
        <v>1090.4</v>
      </c>
      <c r="E211" s="5" t="s">
        <v>449</v>
      </c>
      <c r="F211" s="6" t="s">
        <v>450</v>
      </c>
    </row>
    <row r="212" spans="2:6" ht="15">
      <c r="B212" s="11">
        <f t="shared" si="3"/>
        <v>202</v>
      </c>
      <c r="C212" s="5" t="s">
        <v>54</v>
      </c>
      <c r="D212" s="29">
        <v>15.62</v>
      </c>
      <c r="E212" s="5" t="s">
        <v>451</v>
      </c>
      <c r="F212" s="6" t="s">
        <v>58</v>
      </c>
    </row>
    <row r="213" spans="2:6" ht="15">
      <c r="B213" s="11">
        <f t="shared" si="3"/>
        <v>203</v>
      </c>
      <c r="C213" s="5" t="s">
        <v>30</v>
      </c>
      <c r="D213" s="29">
        <v>3435.23</v>
      </c>
      <c r="E213" s="5" t="s">
        <v>31</v>
      </c>
      <c r="F213" s="6" t="s">
        <v>452</v>
      </c>
    </row>
    <row r="214" spans="2:6" ht="15">
      <c r="B214" s="4"/>
      <c r="C214" s="5"/>
      <c r="D214" s="5"/>
      <c r="E214" s="5"/>
      <c r="F214" s="6"/>
    </row>
    <row r="215" spans="2:6" ht="15">
      <c r="B215" s="36" t="s">
        <v>7</v>
      </c>
      <c r="C215" s="53" t="s">
        <v>453</v>
      </c>
      <c r="D215" s="54"/>
      <c r="E215" s="54"/>
      <c r="F215" s="55"/>
    </row>
    <row r="216" spans="2:6" ht="15">
      <c r="B216" s="11">
        <v>1</v>
      </c>
      <c r="C216" s="5" t="s">
        <v>33</v>
      </c>
      <c r="D216" s="29">
        <v>44643.29</v>
      </c>
      <c r="E216" s="5" t="s">
        <v>454</v>
      </c>
      <c r="F216" s="6" t="s">
        <v>455</v>
      </c>
    </row>
    <row r="217" spans="2:6" ht="15">
      <c r="B217" s="11">
        <v>2</v>
      </c>
      <c r="C217" s="5" t="s">
        <v>100</v>
      </c>
      <c r="D217" s="29">
        <v>2762.16</v>
      </c>
      <c r="E217" s="5" t="s">
        <v>456</v>
      </c>
      <c r="F217" s="6" t="s">
        <v>457</v>
      </c>
    </row>
    <row r="218" spans="2:6" ht="15">
      <c r="B218" s="11">
        <v>3</v>
      </c>
      <c r="C218" s="5" t="s">
        <v>103</v>
      </c>
      <c r="D218" s="29">
        <v>3596</v>
      </c>
      <c r="E218" s="5" t="s">
        <v>268</v>
      </c>
      <c r="F218" s="6" t="s">
        <v>458</v>
      </c>
    </row>
    <row r="219" spans="2:6" ht="15.75" thickBot="1">
      <c r="B219" s="19"/>
      <c r="C219" s="20"/>
      <c r="D219" s="32"/>
      <c r="E219" s="20"/>
      <c r="F219" s="21"/>
    </row>
    <row r="220" spans="2:6" ht="15.75" thickBot="1">
      <c r="B220" s="43" t="s">
        <v>459</v>
      </c>
      <c r="C220" s="44"/>
      <c r="D220" s="33">
        <f>SUM(D8:D219)</f>
        <v>3727546.8000000003</v>
      </c>
      <c r="E220" s="22"/>
      <c r="F220" s="23"/>
    </row>
  </sheetData>
  <sheetProtection/>
  <mergeCells count="7">
    <mergeCell ref="B220:C220"/>
    <mergeCell ref="L22:O22"/>
    <mergeCell ref="L27:O27"/>
    <mergeCell ref="D4:F4"/>
    <mergeCell ref="C7:F7"/>
    <mergeCell ref="C10:F10"/>
    <mergeCell ref="C215:F2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7" r:id="rId2"/>
  <headerFooter alignWithMargins="0">
    <oddFooter>&amp;C&amp;A&amp;RPage &amp;P</oddFooter>
  </headerFooter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Q127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.421875" style="0" customWidth="1"/>
    <col min="2" max="2" width="6.00390625" style="0" customWidth="1"/>
    <col min="3" max="3" width="13.28125" style="0" customWidth="1"/>
    <col min="4" max="4" width="14.00390625" style="0" customWidth="1"/>
    <col min="5" max="5" width="40.28125" style="0" customWidth="1"/>
    <col min="6" max="6" width="33.7109375" style="0" customWidth="1"/>
  </cols>
  <sheetData>
    <row r="1" ht="15">
      <c r="C1" t="s">
        <v>524</v>
      </c>
    </row>
    <row r="4" spans="4:6" ht="15">
      <c r="D4" s="46" t="s">
        <v>29</v>
      </c>
      <c r="E4" s="46"/>
      <c r="F4" s="46"/>
    </row>
    <row r="5" ht="15.75" thickBot="1"/>
    <row r="6" spans="2:6" s="1" customFormat="1" ht="15.75" thickBot="1"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</row>
    <row r="7" spans="2:6" ht="15">
      <c r="B7" s="34" t="s">
        <v>5</v>
      </c>
      <c r="C7" s="61" t="s">
        <v>9</v>
      </c>
      <c r="D7" s="62"/>
      <c r="E7" s="62"/>
      <c r="F7" s="63"/>
    </row>
    <row r="8" spans="2:6" ht="15">
      <c r="B8" s="11">
        <v>1</v>
      </c>
      <c r="C8" s="5" t="s">
        <v>30</v>
      </c>
      <c r="D8" s="29">
        <v>15895</v>
      </c>
      <c r="E8" s="5" t="s">
        <v>31</v>
      </c>
      <c r="F8" s="6" t="s">
        <v>32</v>
      </c>
    </row>
    <row r="9" spans="2:6" ht="15">
      <c r="B9" s="11"/>
      <c r="C9" s="5"/>
      <c r="D9" s="5"/>
      <c r="E9" s="5"/>
      <c r="F9" s="6"/>
    </row>
    <row r="10" spans="2:6" ht="15">
      <c r="B10" s="36" t="s">
        <v>6</v>
      </c>
      <c r="C10" s="56" t="s">
        <v>10</v>
      </c>
      <c r="D10" s="57"/>
      <c r="E10" s="57"/>
      <c r="F10" s="58"/>
    </row>
    <row r="11" spans="2:6" ht="15">
      <c r="B11" s="11">
        <v>1</v>
      </c>
      <c r="C11" s="5" t="s">
        <v>33</v>
      </c>
      <c r="D11" s="29">
        <v>17</v>
      </c>
      <c r="E11" s="5" t="s">
        <v>34</v>
      </c>
      <c r="F11" s="6" t="s">
        <v>35</v>
      </c>
    </row>
    <row r="12" spans="2:6" ht="15">
      <c r="B12" s="11">
        <v>2</v>
      </c>
      <c r="C12" s="5" t="s">
        <v>36</v>
      </c>
      <c r="D12" s="29">
        <v>988</v>
      </c>
      <c r="E12" s="5" t="s">
        <v>37</v>
      </c>
      <c r="F12" s="6" t="s">
        <v>38</v>
      </c>
    </row>
    <row r="13" spans="2:6" ht="15">
      <c r="B13" s="11">
        <v>3</v>
      </c>
      <c r="C13" s="5" t="s">
        <v>36</v>
      </c>
      <c r="D13" s="29">
        <v>86.8</v>
      </c>
      <c r="E13" s="5" t="s">
        <v>39</v>
      </c>
      <c r="F13" s="6" t="s">
        <v>40</v>
      </c>
    </row>
    <row r="14" spans="2:17" ht="15">
      <c r="B14" s="11">
        <v>4</v>
      </c>
      <c r="C14" s="5" t="s">
        <v>41</v>
      </c>
      <c r="D14" s="29">
        <v>58</v>
      </c>
      <c r="E14" s="5" t="s">
        <v>42</v>
      </c>
      <c r="F14" s="6" t="s">
        <v>43</v>
      </c>
      <c r="J14" s="17"/>
      <c r="K14" s="17"/>
      <c r="L14" s="17"/>
      <c r="M14" s="17"/>
      <c r="N14" s="17"/>
      <c r="O14" s="17"/>
      <c r="P14" s="17"/>
      <c r="Q14" s="17"/>
    </row>
    <row r="15" spans="2:17" ht="15">
      <c r="B15" s="11">
        <v>5</v>
      </c>
      <c r="C15" s="5" t="s">
        <v>44</v>
      </c>
      <c r="D15" s="29">
        <v>143.81</v>
      </c>
      <c r="E15" s="5" t="s">
        <v>45</v>
      </c>
      <c r="F15" s="6" t="s">
        <v>46</v>
      </c>
      <c r="J15" s="17"/>
      <c r="K15" s="17"/>
      <c r="L15" s="17"/>
      <c r="M15" s="17"/>
      <c r="N15" s="17"/>
      <c r="O15" s="17"/>
      <c r="P15" s="17"/>
      <c r="Q15" s="17"/>
    </row>
    <row r="16" spans="2:17" ht="15">
      <c r="B16" s="11">
        <v>6</v>
      </c>
      <c r="C16" s="5" t="s">
        <v>44</v>
      </c>
      <c r="D16" s="29">
        <v>198.32</v>
      </c>
      <c r="E16" s="5" t="s">
        <v>45</v>
      </c>
      <c r="F16" s="6" t="s">
        <v>47</v>
      </c>
      <c r="J16" s="17"/>
      <c r="K16" s="18"/>
      <c r="L16" s="45"/>
      <c r="M16" s="45"/>
      <c r="N16" s="45"/>
      <c r="O16" s="45"/>
      <c r="P16" s="17"/>
      <c r="Q16" s="17"/>
    </row>
    <row r="17" spans="2:17" ht="15">
      <c r="B17" s="11">
        <v>7</v>
      </c>
      <c r="C17" s="5" t="s">
        <v>44</v>
      </c>
      <c r="D17" s="29">
        <v>147.87</v>
      </c>
      <c r="E17" s="5" t="s">
        <v>45</v>
      </c>
      <c r="F17" s="6" t="s">
        <v>48</v>
      </c>
      <c r="J17" s="17"/>
      <c r="K17" s="18"/>
      <c r="L17" s="17"/>
      <c r="M17" s="17"/>
      <c r="N17" s="17"/>
      <c r="O17" s="17"/>
      <c r="P17" s="17"/>
      <c r="Q17" s="17"/>
    </row>
    <row r="18" spans="2:17" ht="15">
      <c r="B18" s="11">
        <v>8</v>
      </c>
      <c r="C18" s="5" t="s">
        <v>49</v>
      </c>
      <c r="D18" s="29">
        <v>34</v>
      </c>
      <c r="E18" s="5" t="s">
        <v>50</v>
      </c>
      <c r="F18" s="6" t="s">
        <v>35</v>
      </c>
      <c r="J18" s="17"/>
      <c r="K18" s="18"/>
      <c r="L18" s="17"/>
      <c r="M18" s="17"/>
      <c r="N18" s="17"/>
      <c r="O18" s="17"/>
      <c r="P18" s="17"/>
      <c r="Q18" s="17"/>
    </row>
    <row r="19" spans="2:17" ht="15">
      <c r="B19" s="11">
        <v>9</v>
      </c>
      <c r="C19" s="5" t="s">
        <v>49</v>
      </c>
      <c r="D19" s="29">
        <v>50</v>
      </c>
      <c r="E19" s="5" t="s">
        <v>50</v>
      </c>
      <c r="F19" s="6" t="s">
        <v>51</v>
      </c>
      <c r="J19" s="17"/>
      <c r="K19" s="18"/>
      <c r="L19" s="17"/>
      <c r="M19" s="17"/>
      <c r="N19" s="17"/>
      <c r="O19" s="17"/>
      <c r="P19" s="17"/>
      <c r="Q19" s="17"/>
    </row>
    <row r="20" spans="2:17" ht="15">
      <c r="B20" s="11">
        <v>10</v>
      </c>
      <c r="C20" s="5" t="s">
        <v>52</v>
      </c>
      <c r="D20" s="29">
        <v>34</v>
      </c>
      <c r="E20" s="5" t="s">
        <v>53</v>
      </c>
      <c r="F20" s="6" t="s">
        <v>35</v>
      </c>
      <c r="J20" s="17"/>
      <c r="K20" s="18"/>
      <c r="L20" s="17"/>
      <c r="M20" s="17"/>
      <c r="N20" s="17"/>
      <c r="O20" s="17"/>
      <c r="P20" s="17"/>
      <c r="Q20" s="17"/>
    </row>
    <row r="21" spans="2:17" ht="15">
      <c r="B21" s="11">
        <v>11</v>
      </c>
      <c r="C21" s="5" t="s">
        <v>52</v>
      </c>
      <c r="D21" s="29">
        <v>50</v>
      </c>
      <c r="E21" s="5" t="s">
        <v>53</v>
      </c>
      <c r="F21" s="6" t="s">
        <v>51</v>
      </c>
      <c r="J21" s="17"/>
      <c r="K21" s="18"/>
      <c r="L21" s="17"/>
      <c r="M21" s="17"/>
      <c r="N21" s="17"/>
      <c r="O21" s="17"/>
      <c r="P21" s="17"/>
      <c r="Q21" s="17"/>
    </row>
    <row r="22" spans="2:17" ht="15">
      <c r="B22" s="11">
        <v>12</v>
      </c>
      <c r="C22" s="5" t="s">
        <v>54</v>
      </c>
      <c r="D22" s="29">
        <v>35</v>
      </c>
      <c r="E22" s="5" t="s">
        <v>55</v>
      </c>
      <c r="F22" s="6" t="s">
        <v>56</v>
      </c>
      <c r="J22" s="17"/>
      <c r="K22" s="17"/>
      <c r="L22" s="17"/>
      <c r="M22" s="17"/>
      <c r="N22" s="17"/>
      <c r="O22" s="17"/>
      <c r="P22" s="17"/>
      <c r="Q22" s="17"/>
    </row>
    <row r="23" spans="2:17" ht="15">
      <c r="B23" s="11">
        <v>13</v>
      </c>
      <c r="C23" s="5" t="s">
        <v>54</v>
      </c>
      <c r="D23" s="29">
        <v>3.91</v>
      </c>
      <c r="E23" s="5" t="s">
        <v>57</v>
      </c>
      <c r="F23" s="6" t="s">
        <v>58</v>
      </c>
      <c r="J23" s="17"/>
      <c r="K23" s="17"/>
      <c r="L23" s="17"/>
      <c r="M23" s="17"/>
      <c r="N23" s="17"/>
      <c r="O23" s="17"/>
      <c r="P23" s="17"/>
      <c r="Q23" s="17"/>
    </row>
    <row r="24" spans="2:17" ht="15">
      <c r="B24" s="11">
        <v>14</v>
      </c>
      <c r="C24" s="5" t="s">
        <v>54</v>
      </c>
      <c r="D24" s="29">
        <v>35</v>
      </c>
      <c r="E24" s="5" t="s">
        <v>50</v>
      </c>
      <c r="F24" s="6" t="s">
        <v>56</v>
      </c>
      <c r="J24" s="17"/>
      <c r="K24" s="17"/>
      <c r="L24" s="17"/>
      <c r="M24" s="17"/>
      <c r="N24" s="17"/>
      <c r="O24" s="17"/>
      <c r="P24" s="17"/>
      <c r="Q24" s="17"/>
    </row>
    <row r="25" spans="2:17" ht="15">
      <c r="B25" s="11">
        <v>15</v>
      </c>
      <c r="C25" s="5" t="s">
        <v>59</v>
      </c>
      <c r="D25" s="29">
        <v>2416.51</v>
      </c>
      <c r="E25" s="5" t="s">
        <v>39</v>
      </c>
      <c r="F25" s="6" t="s">
        <v>60</v>
      </c>
      <c r="J25" s="17"/>
      <c r="K25" s="17"/>
      <c r="L25" s="17"/>
      <c r="M25" s="17"/>
      <c r="N25" s="17"/>
      <c r="O25" s="17"/>
      <c r="P25" s="17"/>
      <c r="Q25" s="17"/>
    </row>
    <row r="26" spans="2:6" ht="15">
      <c r="B26" s="11">
        <v>16</v>
      </c>
      <c r="C26" s="5" t="s">
        <v>59</v>
      </c>
      <c r="D26" s="29">
        <v>1710.91</v>
      </c>
      <c r="E26" s="5" t="s">
        <v>39</v>
      </c>
      <c r="F26" s="6" t="s">
        <v>61</v>
      </c>
    </row>
    <row r="27" spans="2:6" ht="15">
      <c r="B27" s="11">
        <v>17</v>
      </c>
      <c r="C27" s="5" t="s">
        <v>59</v>
      </c>
      <c r="D27" s="29">
        <v>154.69</v>
      </c>
      <c r="E27" s="5" t="s">
        <v>62</v>
      </c>
      <c r="F27" s="6" t="s">
        <v>63</v>
      </c>
    </row>
    <row r="28" spans="2:6" ht="15">
      <c r="B28" s="11">
        <v>18</v>
      </c>
      <c r="C28" s="5" t="s">
        <v>33</v>
      </c>
      <c r="D28" s="29">
        <v>400.96</v>
      </c>
      <c r="E28" s="5" t="s">
        <v>64</v>
      </c>
      <c r="F28" s="6" t="s">
        <v>65</v>
      </c>
    </row>
    <row r="29" spans="2:6" ht="15">
      <c r="B29" s="11">
        <v>19</v>
      </c>
      <c r="C29" s="5" t="s">
        <v>33</v>
      </c>
      <c r="D29" s="29">
        <v>400.96</v>
      </c>
      <c r="E29" s="5" t="s">
        <v>64</v>
      </c>
      <c r="F29" s="6" t="s">
        <v>66</v>
      </c>
    </row>
    <row r="30" spans="2:6" ht="15">
      <c r="B30" s="11">
        <v>20</v>
      </c>
      <c r="C30" s="5" t="s">
        <v>33</v>
      </c>
      <c r="D30" s="29">
        <v>400.96</v>
      </c>
      <c r="E30" s="5" t="s">
        <v>64</v>
      </c>
      <c r="F30" s="6" t="s">
        <v>67</v>
      </c>
    </row>
    <row r="31" spans="2:6" ht="15">
      <c r="B31" s="11">
        <v>21</v>
      </c>
      <c r="C31" s="5" t="s">
        <v>33</v>
      </c>
      <c r="D31" s="29">
        <v>400.96</v>
      </c>
      <c r="E31" s="5" t="s">
        <v>64</v>
      </c>
      <c r="F31" s="6" t="s">
        <v>68</v>
      </c>
    </row>
    <row r="32" spans="2:6" ht="15">
      <c r="B32" s="11">
        <v>22</v>
      </c>
      <c r="C32" s="5" t="s">
        <v>33</v>
      </c>
      <c r="D32" s="29">
        <v>400.96</v>
      </c>
      <c r="E32" s="5" t="s">
        <v>64</v>
      </c>
      <c r="F32" s="6" t="s">
        <v>69</v>
      </c>
    </row>
    <row r="33" spans="2:6" ht="15">
      <c r="B33" s="11">
        <v>23</v>
      </c>
      <c r="C33" s="5" t="s">
        <v>33</v>
      </c>
      <c r="D33" s="29">
        <v>400.96</v>
      </c>
      <c r="E33" s="5" t="s">
        <v>64</v>
      </c>
      <c r="F33" s="6" t="s">
        <v>70</v>
      </c>
    </row>
    <row r="34" spans="2:6" ht="15">
      <c r="B34" s="11">
        <v>24</v>
      </c>
      <c r="C34" s="5" t="s">
        <v>33</v>
      </c>
      <c r="D34" s="29">
        <v>400.96</v>
      </c>
      <c r="E34" s="5" t="s">
        <v>64</v>
      </c>
      <c r="F34" s="6" t="s">
        <v>71</v>
      </c>
    </row>
    <row r="35" spans="2:6" ht="15">
      <c r="B35" s="11">
        <v>25</v>
      </c>
      <c r="C35" s="5" t="s">
        <v>33</v>
      </c>
      <c r="D35" s="29">
        <v>400.96</v>
      </c>
      <c r="E35" s="5" t="s">
        <v>64</v>
      </c>
      <c r="F35" s="6" t="s">
        <v>72</v>
      </c>
    </row>
    <row r="36" spans="2:6" ht="15">
      <c r="B36" s="11">
        <v>26</v>
      </c>
      <c r="C36" s="5" t="s">
        <v>33</v>
      </c>
      <c r="D36" s="29">
        <v>400.96</v>
      </c>
      <c r="E36" s="5" t="s">
        <v>64</v>
      </c>
      <c r="F36" s="6" t="s">
        <v>73</v>
      </c>
    </row>
    <row r="37" spans="2:6" ht="15">
      <c r="B37" s="11">
        <v>27</v>
      </c>
      <c r="C37" s="5" t="s">
        <v>33</v>
      </c>
      <c r="D37" s="29">
        <v>400.96</v>
      </c>
      <c r="E37" s="5" t="s">
        <v>64</v>
      </c>
      <c r="F37" s="6" t="s">
        <v>74</v>
      </c>
    </row>
    <row r="38" spans="2:6" ht="15">
      <c r="B38" s="11">
        <v>28</v>
      </c>
      <c r="C38" s="5" t="s">
        <v>33</v>
      </c>
      <c r="D38" s="29">
        <v>229.12</v>
      </c>
      <c r="E38" s="5" t="s">
        <v>64</v>
      </c>
      <c r="F38" s="6" t="s">
        <v>75</v>
      </c>
    </row>
    <row r="39" spans="2:6" ht="15">
      <c r="B39" s="11">
        <v>29</v>
      </c>
      <c r="C39" s="5" t="s">
        <v>33</v>
      </c>
      <c r="D39" s="29">
        <v>445.43</v>
      </c>
      <c r="E39" s="5" t="s">
        <v>76</v>
      </c>
      <c r="F39" s="6" t="s">
        <v>77</v>
      </c>
    </row>
    <row r="40" spans="2:6" ht="15">
      <c r="B40" s="11">
        <v>30</v>
      </c>
      <c r="C40" s="5" t="s">
        <v>33</v>
      </c>
      <c r="D40" s="29">
        <v>254.68</v>
      </c>
      <c r="E40" s="5" t="s">
        <v>78</v>
      </c>
      <c r="F40" s="6" t="s">
        <v>63</v>
      </c>
    </row>
    <row r="41" spans="2:6" ht="15">
      <c r="B41" s="11">
        <v>31</v>
      </c>
      <c r="C41" s="5" t="s">
        <v>33</v>
      </c>
      <c r="D41" s="29">
        <v>265.75</v>
      </c>
      <c r="E41" s="5" t="s">
        <v>79</v>
      </c>
      <c r="F41" s="6" t="s">
        <v>63</v>
      </c>
    </row>
    <row r="42" spans="2:6" ht="15">
      <c r="B42" s="11">
        <v>32</v>
      </c>
      <c r="C42" s="5" t="s">
        <v>33</v>
      </c>
      <c r="D42" s="29">
        <v>442.92</v>
      </c>
      <c r="E42" s="5" t="s">
        <v>80</v>
      </c>
      <c r="F42" s="6" t="s">
        <v>63</v>
      </c>
    </row>
    <row r="43" spans="2:6" ht="15">
      <c r="B43" s="11">
        <v>33</v>
      </c>
      <c r="C43" s="5" t="s">
        <v>33</v>
      </c>
      <c r="D43" s="29">
        <v>620.09</v>
      </c>
      <c r="E43" s="5" t="s">
        <v>62</v>
      </c>
      <c r="F43" s="6" t="s">
        <v>63</v>
      </c>
    </row>
    <row r="44" spans="2:6" ht="15">
      <c r="B44" s="11">
        <v>34</v>
      </c>
      <c r="C44" s="5" t="s">
        <v>33</v>
      </c>
      <c r="D44" s="29">
        <v>620.09</v>
      </c>
      <c r="E44" s="5" t="s">
        <v>62</v>
      </c>
      <c r="F44" s="6" t="s">
        <v>63</v>
      </c>
    </row>
    <row r="45" spans="2:6" ht="15">
      <c r="B45" s="11">
        <v>35</v>
      </c>
      <c r="C45" s="5" t="s">
        <v>33</v>
      </c>
      <c r="D45" s="29">
        <v>620.09</v>
      </c>
      <c r="E45" s="5" t="s">
        <v>62</v>
      </c>
      <c r="F45" s="6" t="s">
        <v>63</v>
      </c>
    </row>
    <row r="46" spans="2:6" ht="15">
      <c r="B46" s="11">
        <v>36</v>
      </c>
      <c r="C46" s="5" t="s">
        <v>33</v>
      </c>
      <c r="D46" s="29">
        <v>620.09</v>
      </c>
      <c r="E46" s="5" t="s">
        <v>81</v>
      </c>
      <c r="F46" s="6" t="s">
        <v>63</v>
      </c>
    </row>
    <row r="47" spans="2:6" ht="15">
      <c r="B47" s="11">
        <v>37</v>
      </c>
      <c r="C47" s="5" t="s">
        <v>36</v>
      </c>
      <c r="D47" s="29">
        <v>110.04</v>
      </c>
      <c r="E47" s="5" t="s">
        <v>64</v>
      </c>
      <c r="F47" s="6" t="s">
        <v>82</v>
      </c>
    </row>
    <row r="48" spans="2:6" ht="15">
      <c r="B48" s="11">
        <v>38</v>
      </c>
      <c r="C48" s="5" t="s">
        <v>36</v>
      </c>
      <c r="D48" s="29">
        <v>306</v>
      </c>
      <c r="E48" s="5" t="s">
        <v>83</v>
      </c>
      <c r="F48" s="6" t="s">
        <v>84</v>
      </c>
    </row>
    <row r="49" spans="2:6" ht="15">
      <c r="B49" s="11">
        <v>39</v>
      </c>
      <c r="C49" s="5" t="s">
        <v>36</v>
      </c>
      <c r="D49" s="29">
        <v>160</v>
      </c>
      <c r="E49" s="5" t="s">
        <v>83</v>
      </c>
      <c r="F49" s="6" t="s">
        <v>84</v>
      </c>
    </row>
    <row r="50" spans="2:6" ht="15">
      <c r="B50" s="11">
        <v>40</v>
      </c>
      <c r="C50" s="5" t="s">
        <v>36</v>
      </c>
      <c r="D50" s="29">
        <v>34</v>
      </c>
      <c r="E50" s="5" t="s">
        <v>62</v>
      </c>
      <c r="F50" s="6" t="s">
        <v>35</v>
      </c>
    </row>
    <row r="51" spans="2:6" ht="15">
      <c r="B51" s="11">
        <v>41</v>
      </c>
      <c r="C51" s="5" t="s">
        <v>36</v>
      </c>
      <c r="D51" s="29">
        <v>50</v>
      </c>
      <c r="E51" s="5" t="s">
        <v>62</v>
      </c>
      <c r="F51" s="6" t="s">
        <v>63</v>
      </c>
    </row>
    <row r="52" spans="2:6" ht="15">
      <c r="B52" s="11">
        <v>42</v>
      </c>
      <c r="C52" s="5" t="s">
        <v>36</v>
      </c>
      <c r="D52" s="29">
        <v>123.29</v>
      </c>
      <c r="E52" s="5" t="s">
        <v>64</v>
      </c>
      <c r="F52" s="6" t="s">
        <v>85</v>
      </c>
    </row>
    <row r="53" spans="2:6" ht="15">
      <c r="B53" s="11">
        <v>43</v>
      </c>
      <c r="C53" s="5" t="s">
        <v>36</v>
      </c>
      <c r="D53" s="29">
        <v>123.29</v>
      </c>
      <c r="E53" s="5" t="s">
        <v>64</v>
      </c>
      <c r="F53" s="6" t="s">
        <v>86</v>
      </c>
    </row>
    <row r="54" spans="2:6" ht="15">
      <c r="B54" s="11">
        <v>44</v>
      </c>
      <c r="C54" s="5" t="s">
        <v>36</v>
      </c>
      <c r="D54" s="29">
        <v>254.75</v>
      </c>
      <c r="E54" s="5" t="s">
        <v>87</v>
      </c>
      <c r="F54" s="6" t="s">
        <v>88</v>
      </c>
    </row>
    <row r="55" spans="2:6" ht="15">
      <c r="B55" s="11">
        <v>45</v>
      </c>
      <c r="C55" s="5" t="s">
        <v>36</v>
      </c>
      <c r="D55" s="29">
        <v>254.75</v>
      </c>
      <c r="E55" s="5" t="s">
        <v>87</v>
      </c>
      <c r="F55" s="6" t="s">
        <v>89</v>
      </c>
    </row>
    <row r="56" spans="2:6" ht="15">
      <c r="B56" s="11">
        <v>46</v>
      </c>
      <c r="C56" s="5" t="s">
        <v>36</v>
      </c>
      <c r="D56" s="29">
        <v>254.75</v>
      </c>
      <c r="E56" s="5" t="s">
        <v>87</v>
      </c>
      <c r="F56" s="6" t="s">
        <v>90</v>
      </c>
    </row>
    <row r="57" spans="2:6" ht="15">
      <c r="B57" s="11">
        <v>47</v>
      </c>
      <c r="C57" s="5" t="s">
        <v>36</v>
      </c>
      <c r="D57" s="29">
        <v>239.35</v>
      </c>
      <c r="E57" s="5" t="s">
        <v>87</v>
      </c>
      <c r="F57" s="6" t="s">
        <v>91</v>
      </c>
    </row>
    <row r="58" spans="2:6" ht="15">
      <c r="B58" s="11">
        <v>48</v>
      </c>
      <c r="C58" s="5" t="s">
        <v>36</v>
      </c>
      <c r="D58" s="29">
        <v>239.35</v>
      </c>
      <c r="E58" s="5" t="s">
        <v>87</v>
      </c>
      <c r="F58" s="6" t="s">
        <v>92</v>
      </c>
    </row>
    <row r="59" spans="2:6" ht="15">
      <c r="B59" s="11">
        <v>49</v>
      </c>
      <c r="C59" s="5" t="s">
        <v>36</v>
      </c>
      <c r="D59" s="29">
        <v>239.35</v>
      </c>
      <c r="E59" s="5" t="s">
        <v>87</v>
      </c>
      <c r="F59" s="6" t="s">
        <v>93</v>
      </c>
    </row>
    <row r="60" spans="2:6" ht="15">
      <c r="B60" s="11">
        <v>50</v>
      </c>
      <c r="C60" s="5" t="s">
        <v>36</v>
      </c>
      <c r="D60" s="29">
        <v>239.35</v>
      </c>
      <c r="E60" s="5" t="s">
        <v>87</v>
      </c>
      <c r="F60" s="6" t="s">
        <v>94</v>
      </c>
    </row>
    <row r="61" spans="2:6" ht="15">
      <c r="B61" s="11">
        <v>51</v>
      </c>
      <c r="C61" s="5" t="s">
        <v>36</v>
      </c>
      <c r="D61" s="29">
        <v>15.4</v>
      </c>
      <c r="E61" s="5" t="s">
        <v>87</v>
      </c>
      <c r="F61" s="6" t="s">
        <v>95</v>
      </c>
    </row>
    <row r="62" spans="2:6" ht="15">
      <c r="B62" s="11">
        <v>52</v>
      </c>
      <c r="C62" s="5" t="s">
        <v>41</v>
      </c>
      <c r="D62" s="29">
        <v>339.01</v>
      </c>
      <c r="E62" s="5" t="s">
        <v>64</v>
      </c>
      <c r="F62" s="6" t="s">
        <v>96</v>
      </c>
    </row>
    <row r="63" spans="2:6" ht="15">
      <c r="B63" s="11">
        <v>53</v>
      </c>
      <c r="C63" s="5" t="s">
        <v>41</v>
      </c>
      <c r="D63" s="29">
        <v>3179.53</v>
      </c>
      <c r="E63" s="5" t="s">
        <v>97</v>
      </c>
      <c r="F63" s="6" t="s">
        <v>98</v>
      </c>
    </row>
    <row r="64" spans="2:6" ht="15">
      <c r="B64" s="11">
        <v>54</v>
      </c>
      <c r="C64" s="5" t="s">
        <v>41</v>
      </c>
      <c r="D64" s="29">
        <v>155.34</v>
      </c>
      <c r="E64" s="5" t="s">
        <v>62</v>
      </c>
      <c r="F64" s="6" t="s">
        <v>63</v>
      </c>
    </row>
    <row r="65" spans="2:6" ht="15">
      <c r="B65" s="11">
        <v>55</v>
      </c>
      <c r="C65" s="5" t="s">
        <v>41</v>
      </c>
      <c r="D65" s="29">
        <v>155.34</v>
      </c>
      <c r="E65" s="5" t="s">
        <v>99</v>
      </c>
      <c r="F65" s="6" t="s">
        <v>63</v>
      </c>
    </row>
    <row r="66" spans="2:6" ht="15">
      <c r="B66" s="11">
        <v>56</v>
      </c>
      <c r="C66" s="5" t="s">
        <v>100</v>
      </c>
      <c r="D66" s="29">
        <v>341.4</v>
      </c>
      <c r="E66" s="5" t="s">
        <v>64</v>
      </c>
      <c r="F66" s="6" t="s">
        <v>101</v>
      </c>
    </row>
    <row r="67" spans="2:6" ht="15">
      <c r="B67" s="11">
        <v>57</v>
      </c>
      <c r="C67" s="5" t="s">
        <v>100</v>
      </c>
      <c r="D67" s="29">
        <v>70.89</v>
      </c>
      <c r="E67" s="5" t="s">
        <v>64</v>
      </c>
      <c r="F67" s="6" t="s">
        <v>102</v>
      </c>
    </row>
    <row r="68" spans="2:6" ht="15">
      <c r="B68" s="11">
        <v>58</v>
      </c>
      <c r="C68" s="5" t="s">
        <v>103</v>
      </c>
      <c r="D68" s="29">
        <v>110.04</v>
      </c>
      <c r="E68" s="5" t="s">
        <v>64</v>
      </c>
      <c r="F68" s="6" t="s">
        <v>104</v>
      </c>
    </row>
    <row r="69" spans="2:6" ht="15">
      <c r="B69" s="11">
        <v>59</v>
      </c>
      <c r="C69" s="5" t="s">
        <v>103</v>
      </c>
      <c r="D69" s="29">
        <v>300.09</v>
      </c>
      <c r="E69" s="5" t="s">
        <v>64</v>
      </c>
      <c r="F69" s="6" t="s">
        <v>105</v>
      </c>
    </row>
    <row r="70" spans="2:6" ht="15">
      <c r="B70" s="11">
        <v>60</v>
      </c>
      <c r="C70" s="5" t="s">
        <v>103</v>
      </c>
      <c r="D70" s="29">
        <v>189</v>
      </c>
      <c r="E70" s="5" t="s">
        <v>106</v>
      </c>
      <c r="F70" s="6" t="s">
        <v>107</v>
      </c>
    </row>
    <row r="71" spans="2:6" ht="15">
      <c r="B71" s="11">
        <v>61</v>
      </c>
      <c r="C71" s="5" t="s">
        <v>103</v>
      </c>
      <c r="D71" s="29">
        <v>53.94</v>
      </c>
      <c r="E71" s="5" t="s">
        <v>108</v>
      </c>
      <c r="F71" s="6" t="s">
        <v>109</v>
      </c>
    </row>
    <row r="72" spans="2:6" ht="15">
      <c r="B72" s="11">
        <v>62</v>
      </c>
      <c r="C72" s="5" t="s">
        <v>103</v>
      </c>
      <c r="D72" s="29">
        <v>36.99</v>
      </c>
      <c r="E72" s="5" t="s">
        <v>110</v>
      </c>
      <c r="F72" s="6" t="s">
        <v>111</v>
      </c>
    </row>
    <row r="73" spans="2:6" ht="15">
      <c r="B73" s="11">
        <v>63</v>
      </c>
      <c r="C73" s="5" t="s">
        <v>103</v>
      </c>
      <c r="D73" s="29">
        <v>223.41</v>
      </c>
      <c r="E73" s="5" t="s">
        <v>112</v>
      </c>
      <c r="F73" s="6" t="s">
        <v>113</v>
      </c>
    </row>
    <row r="74" spans="2:6" ht="15">
      <c r="B74" s="11">
        <v>64</v>
      </c>
      <c r="C74" s="5" t="s">
        <v>114</v>
      </c>
      <c r="D74" s="29">
        <v>110.04</v>
      </c>
      <c r="E74" s="5" t="s">
        <v>64</v>
      </c>
      <c r="F74" s="6" t="s">
        <v>115</v>
      </c>
    </row>
    <row r="75" spans="2:6" ht="15">
      <c r="B75" s="11">
        <v>65</v>
      </c>
      <c r="C75" s="5" t="s">
        <v>44</v>
      </c>
      <c r="D75" s="29">
        <v>34</v>
      </c>
      <c r="E75" s="5" t="s">
        <v>62</v>
      </c>
      <c r="F75" s="6" t="s">
        <v>35</v>
      </c>
    </row>
    <row r="76" spans="2:6" ht="15">
      <c r="B76" s="11">
        <v>66</v>
      </c>
      <c r="C76" s="5" t="s">
        <v>44</v>
      </c>
      <c r="D76" s="29">
        <v>50</v>
      </c>
      <c r="E76" s="5" t="s">
        <v>62</v>
      </c>
      <c r="F76" s="6" t="s">
        <v>63</v>
      </c>
    </row>
    <row r="77" spans="2:6" ht="15">
      <c r="B77" s="11">
        <v>67</v>
      </c>
      <c r="C77" s="5" t="s">
        <v>44</v>
      </c>
      <c r="D77" s="29">
        <v>200.12</v>
      </c>
      <c r="E77" s="5" t="s">
        <v>116</v>
      </c>
      <c r="F77" s="6" t="s">
        <v>84</v>
      </c>
    </row>
    <row r="78" spans="2:6" ht="15">
      <c r="B78" s="11">
        <v>68</v>
      </c>
      <c r="C78" s="5" t="s">
        <v>44</v>
      </c>
      <c r="D78" s="29">
        <v>34</v>
      </c>
      <c r="E78" s="5" t="s">
        <v>62</v>
      </c>
      <c r="F78" s="6" t="s">
        <v>35</v>
      </c>
    </row>
    <row r="79" spans="2:6" ht="15">
      <c r="B79" s="11">
        <v>69</v>
      </c>
      <c r="C79" s="5" t="s">
        <v>44</v>
      </c>
      <c r="D79" s="29">
        <v>50</v>
      </c>
      <c r="E79" s="5" t="s">
        <v>62</v>
      </c>
      <c r="F79" s="6" t="s">
        <v>63</v>
      </c>
    </row>
    <row r="80" spans="2:6" ht="15">
      <c r="B80" s="11">
        <v>70</v>
      </c>
      <c r="C80" s="5" t="s">
        <v>114</v>
      </c>
      <c r="D80" s="29">
        <v>239.35</v>
      </c>
      <c r="E80" s="5" t="s">
        <v>87</v>
      </c>
      <c r="F80" s="6" t="s">
        <v>117</v>
      </c>
    </row>
    <row r="81" spans="2:6" ht="15">
      <c r="B81" s="11">
        <v>71</v>
      </c>
      <c r="C81" s="5" t="s">
        <v>118</v>
      </c>
      <c r="D81" s="29">
        <v>230.1</v>
      </c>
      <c r="E81" s="5" t="s">
        <v>64</v>
      </c>
      <c r="F81" s="6" t="s">
        <v>119</v>
      </c>
    </row>
    <row r="82" spans="2:6" ht="15">
      <c r="B82" s="11">
        <v>72</v>
      </c>
      <c r="C82" s="5" t="s">
        <v>120</v>
      </c>
      <c r="D82" s="29">
        <v>137.25</v>
      </c>
      <c r="E82" s="5" t="s">
        <v>121</v>
      </c>
      <c r="F82" s="6" t="s">
        <v>122</v>
      </c>
    </row>
    <row r="83" spans="2:6" ht="15">
      <c r="B83" s="11">
        <v>73</v>
      </c>
      <c r="C83" s="5" t="s">
        <v>120</v>
      </c>
      <c r="D83" s="29">
        <v>51</v>
      </c>
      <c r="E83" s="5" t="s">
        <v>62</v>
      </c>
      <c r="F83" s="6" t="s">
        <v>35</v>
      </c>
    </row>
    <row r="84" spans="2:6" ht="15">
      <c r="B84" s="11">
        <v>74</v>
      </c>
      <c r="C84" s="5" t="s">
        <v>120</v>
      </c>
      <c r="D84" s="29">
        <v>75</v>
      </c>
      <c r="E84" s="5" t="s">
        <v>62</v>
      </c>
      <c r="F84" s="6" t="s">
        <v>63</v>
      </c>
    </row>
    <row r="85" spans="2:6" ht="15">
      <c r="B85" s="11">
        <v>75</v>
      </c>
      <c r="C85" s="5" t="s">
        <v>120</v>
      </c>
      <c r="D85" s="29">
        <v>300.03</v>
      </c>
      <c r="E85" s="5" t="s">
        <v>64</v>
      </c>
      <c r="F85" s="6" t="s">
        <v>123</v>
      </c>
    </row>
    <row r="86" spans="2:6" ht="15">
      <c r="B86" s="11">
        <v>76</v>
      </c>
      <c r="C86" s="5" t="s">
        <v>54</v>
      </c>
      <c r="D86" s="29">
        <v>239.35</v>
      </c>
      <c r="E86" s="5" t="s">
        <v>87</v>
      </c>
      <c r="F86" s="6" t="s">
        <v>124</v>
      </c>
    </row>
    <row r="87" spans="2:6" ht="15">
      <c r="B87" s="11">
        <v>77</v>
      </c>
      <c r="C87" s="5" t="s">
        <v>54</v>
      </c>
      <c r="D87" s="29">
        <v>239.35</v>
      </c>
      <c r="E87" s="5" t="s">
        <v>87</v>
      </c>
      <c r="F87" s="6" t="s">
        <v>125</v>
      </c>
    </row>
    <row r="88" spans="2:6" ht="15">
      <c r="B88" s="11">
        <v>78</v>
      </c>
      <c r="C88" s="5" t="s">
        <v>126</v>
      </c>
      <c r="D88" s="29">
        <v>56.6</v>
      </c>
      <c r="E88" s="5" t="s">
        <v>64</v>
      </c>
      <c r="F88" s="6" t="s">
        <v>127</v>
      </c>
    </row>
    <row r="89" spans="2:6" ht="15">
      <c r="B89" s="11">
        <v>79</v>
      </c>
      <c r="C89" s="5" t="s">
        <v>128</v>
      </c>
      <c r="D89" s="29">
        <v>300.04</v>
      </c>
      <c r="E89" s="5" t="s">
        <v>64</v>
      </c>
      <c r="F89" s="6" t="s">
        <v>129</v>
      </c>
    </row>
    <row r="90" spans="2:6" ht="15">
      <c r="B90" s="11">
        <v>80</v>
      </c>
      <c r="C90" s="5" t="s">
        <v>130</v>
      </c>
      <c r="D90" s="29">
        <v>131.86</v>
      </c>
      <c r="E90" s="5" t="s">
        <v>131</v>
      </c>
      <c r="F90" s="6" t="s">
        <v>132</v>
      </c>
    </row>
    <row r="91" spans="2:6" ht="15">
      <c r="B91" s="11">
        <v>81</v>
      </c>
      <c r="C91" s="5" t="s">
        <v>130</v>
      </c>
      <c r="D91" s="29">
        <v>29.31</v>
      </c>
      <c r="E91" s="5" t="s">
        <v>133</v>
      </c>
      <c r="F91" s="6" t="s">
        <v>134</v>
      </c>
    </row>
    <row r="92" spans="2:6" ht="15">
      <c r="B92" s="11">
        <v>82</v>
      </c>
      <c r="C92" s="5" t="s">
        <v>130</v>
      </c>
      <c r="D92" s="29">
        <v>113.77</v>
      </c>
      <c r="E92" s="5" t="s">
        <v>64</v>
      </c>
      <c r="F92" s="6" t="s">
        <v>135</v>
      </c>
    </row>
    <row r="93" spans="2:6" ht="15">
      <c r="B93" s="11">
        <v>83</v>
      </c>
      <c r="C93" s="5" t="s">
        <v>130</v>
      </c>
      <c r="D93" s="29">
        <v>113.2</v>
      </c>
      <c r="E93" s="5" t="s">
        <v>64</v>
      </c>
      <c r="F93" s="6" t="s">
        <v>136</v>
      </c>
    </row>
    <row r="94" spans="2:6" ht="15">
      <c r="B94" s="11">
        <v>84</v>
      </c>
      <c r="C94" s="5" t="s">
        <v>130</v>
      </c>
      <c r="D94" s="29">
        <v>224.12</v>
      </c>
      <c r="E94" s="5" t="s">
        <v>137</v>
      </c>
      <c r="F94" s="6" t="s">
        <v>138</v>
      </c>
    </row>
    <row r="95" spans="2:6" ht="15">
      <c r="B95" s="11">
        <v>85</v>
      </c>
      <c r="C95" s="5" t="s">
        <v>130</v>
      </c>
      <c r="D95" s="29">
        <v>547.5</v>
      </c>
      <c r="E95" s="5" t="s">
        <v>139</v>
      </c>
      <c r="F95" s="6" t="s">
        <v>140</v>
      </c>
    </row>
    <row r="96" spans="2:6" ht="15">
      <c r="B96" s="11">
        <v>86</v>
      </c>
      <c r="C96" s="5" t="s">
        <v>130</v>
      </c>
      <c r="D96" s="29">
        <v>968</v>
      </c>
      <c r="E96" s="5" t="s">
        <v>141</v>
      </c>
      <c r="F96" s="6" t="s">
        <v>142</v>
      </c>
    </row>
    <row r="97" spans="2:6" ht="15">
      <c r="B97" s="11">
        <v>87</v>
      </c>
      <c r="C97" s="5" t="s">
        <v>130</v>
      </c>
      <c r="D97" s="29">
        <v>65.97</v>
      </c>
      <c r="E97" s="5" t="s">
        <v>143</v>
      </c>
      <c r="F97" s="6" t="s">
        <v>144</v>
      </c>
    </row>
    <row r="98" spans="2:6" ht="15">
      <c r="B98" s="11">
        <v>88</v>
      </c>
      <c r="C98" s="5" t="s">
        <v>145</v>
      </c>
      <c r="D98" s="29">
        <v>209.99</v>
      </c>
      <c r="E98" s="5" t="s">
        <v>64</v>
      </c>
      <c r="F98" s="6" t="s">
        <v>146</v>
      </c>
    </row>
    <row r="99" spans="2:6" ht="15">
      <c r="B99" s="11">
        <v>89</v>
      </c>
      <c r="C99" s="5" t="s">
        <v>145</v>
      </c>
      <c r="D99" s="29">
        <v>519.28</v>
      </c>
      <c r="E99" s="5" t="s">
        <v>147</v>
      </c>
      <c r="F99" s="6" t="s">
        <v>148</v>
      </c>
    </row>
    <row r="100" spans="2:6" ht="15">
      <c r="B100" s="11">
        <v>90</v>
      </c>
      <c r="C100" s="5" t="s">
        <v>145</v>
      </c>
      <c r="D100" s="29">
        <v>1991.44</v>
      </c>
      <c r="E100" s="5" t="s">
        <v>149</v>
      </c>
      <c r="F100" s="6" t="s">
        <v>150</v>
      </c>
    </row>
    <row r="101" spans="2:6" ht="15">
      <c r="B101" s="11">
        <v>91</v>
      </c>
      <c r="C101" s="5" t="s">
        <v>145</v>
      </c>
      <c r="D101" s="29">
        <v>70</v>
      </c>
      <c r="E101" s="5" t="s">
        <v>151</v>
      </c>
      <c r="F101" s="6" t="s">
        <v>152</v>
      </c>
    </row>
    <row r="102" spans="2:6" ht="15">
      <c r="B102" s="11">
        <v>92</v>
      </c>
      <c r="C102" s="5" t="s">
        <v>52</v>
      </c>
      <c r="D102" s="29">
        <v>229.97</v>
      </c>
      <c r="E102" s="5" t="s">
        <v>64</v>
      </c>
      <c r="F102" s="6" t="s">
        <v>153</v>
      </c>
    </row>
    <row r="103" spans="2:6" ht="15">
      <c r="B103" s="11">
        <v>93</v>
      </c>
      <c r="C103" s="5" t="s">
        <v>52</v>
      </c>
      <c r="D103" s="29">
        <v>99.99</v>
      </c>
      <c r="E103" s="5" t="s">
        <v>64</v>
      </c>
      <c r="F103" s="6" t="s">
        <v>154</v>
      </c>
    </row>
    <row r="104" spans="2:6" ht="15">
      <c r="B104" s="11">
        <v>94</v>
      </c>
      <c r="C104" s="5" t="s">
        <v>52</v>
      </c>
      <c r="D104" s="29">
        <v>13.21</v>
      </c>
      <c r="E104" s="5" t="s">
        <v>155</v>
      </c>
      <c r="F104" s="6" t="s">
        <v>156</v>
      </c>
    </row>
    <row r="105" spans="2:6" ht="15">
      <c r="B105" s="11">
        <v>95</v>
      </c>
      <c r="C105" s="5" t="s">
        <v>52</v>
      </c>
      <c r="D105" s="29">
        <v>310</v>
      </c>
      <c r="E105" s="5" t="s">
        <v>64</v>
      </c>
      <c r="F105" s="6" t="s">
        <v>157</v>
      </c>
    </row>
    <row r="106" spans="2:6" ht="15">
      <c r="B106" s="4"/>
      <c r="C106" s="5"/>
      <c r="D106" s="5"/>
      <c r="E106" s="5"/>
      <c r="F106" s="6"/>
    </row>
    <row r="107" spans="2:6" ht="15">
      <c r="B107" s="36" t="s">
        <v>7</v>
      </c>
      <c r="C107" s="56" t="s">
        <v>11</v>
      </c>
      <c r="D107" s="57"/>
      <c r="E107" s="57"/>
      <c r="F107" s="58"/>
    </row>
    <row r="108" spans="2:6" ht="15">
      <c r="B108" s="11">
        <v>1</v>
      </c>
      <c r="C108" s="5" t="s">
        <v>130</v>
      </c>
      <c r="D108" s="29">
        <v>125</v>
      </c>
      <c r="E108" s="5" t="s">
        <v>158</v>
      </c>
      <c r="F108" s="6" t="s">
        <v>159</v>
      </c>
    </row>
    <row r="109" spans="2:6" ht="15">
      <c r="B109" s="11">
        <v>2</v>
      </c>
      <c r="C109" s="5" t="s">
        <v>114</v>
      </c>
      <c r="D109" s="29">
        <v>175</v>
      </c>
      <c r="E109" s="5" t="s">
        <v>160</v>
      </c>
      <c r="F109" s="6" t="s">
        <v>161</v>
      </c>
    </row>
    <row r="110" spans="2:6" ht="15">
      <c r="B110" s="11">
        <v>3</v>
      </c>
      <c r="C110" s="5" t="s">
        <v>114</v>
      </c>
      <c r="D110" s="29">
        <v>280</v>
      </c>
      <c r="E110" s="5" t="s">
        <v>162</v>
      </c>
      <c r="F110" s="6" t="s">
        <v>163</v>
      </c>
    </row>
    <row r="111" spans="2:6" ht="15">
      <c r="B111" s="11">
        <v>4</v>
      </c>
      <c r="C111" s="5" t="s">
        <v>114</v>
      </c>
      <c r="D111" s="29">
        <v>145</v>
      </c>
      <c r="E111" s="5" t="s">
        <v>164</v>
      </c>
      <c r="F111" s="6" t="s">
        <v>163</v>
      </c>
    </row>
    <row r="112" spans="2:6" ht="15">
      <c r="B112" s="11">
        <v>5</v>
      </c>
      <c r="C112" s="5" t="s">
        <v>114</v>
      </c>
      <c r="D112" s="29">
        <v>145</v>
      </c>
      <c r="E112" s="5" t="s">
        <v>164</v>
      </c>
      <c r="F112" s="6" t="s">
        <v>163</v>
      </c>
    </row>
    <row r="113" spans="2:6" ht="15">
      <c r="B113" s="11">
        <v>6</v>
      </c>
      <c r="C113" s="5" t="s">
        <v>114</v>
      </c>
      <c r="D113" s="29">
        <v>145</v>
      </c>
      <c r="E113" s="5" t="s">
        <v>164</v>
      </c>
      <c r="F113" s="6" t="s">
        <v>163</v>
      </c>
    </row>
    <row r="114" spans="2:6" ht="15">
      <c r="B114" s="11">
        <v>7</v>
      </c>
      <c r="C114" s="5" t="s">
        <v>114</v>
      </c>
      <c r="D114" s="29">
        <v>145</v>
      </c>
      <c r="E114" s="5" t="s">
        <v>164</v>
      </c>
      <c r="F114" s="6" t="s">
        <v>163</v>
      </c>
    </row>
    <row r="115" spans="2:6" ht="15">
      <c r="B115" s="11">
        <v>8</v>
      </c>
      <c r="C115" s="5" t="s">
        <v>114</v>
      </c>
      <c r="D115" s="29">
        <v>145</v>
      </c>
      <c r="E115" s="5" t="s">
        <v>164</v>
      </c>
      <c r="F115" s="6" t="s">
        <v>163</v>
      </c>
    </row>
    <row r="116" spans="2:6" ht="15">
      <c r="B116" s="11">
        <v>9</v>
      </c>
      <c r="C116" s="5" t="s">
        <v>114</v>
      </c>
      <c r="D116" s="29">
        <v>145</v>
      </c>
      <c r="E116" s="5" t="s">
        <v>164</v>
      </c>
      <c r="F116" s="6" t="s">
        <v>163</v>
      </c>
    </row>
    <row r="117" spans="2:6" ht="15">
      <c r="B117" s="11">
        <v>10</v>
      </c>
      <c r="C117" s="5" t="s">
        <v>114</v>
      </c>
      <c r="D117" s="29">
        <v>145</v>
      </c>
      <c r="E117" s="5" t="s">
        <v>164</v>
      </c>
      <c r="F117" s="6" t="s">
        <v>163</v>
      </c>
    </row>
    <row r="118" spans="2:6" ht="15">
      <c r="B118" s="11">
        <v>11</v>
      </c>
      <c r="C118" s="5" t="s">
        <v>114</v>
      </c>
      <c r="D118" s="29">
        <v>37</v>
      </c>
      <c r="E118" s="5" t="s">
        <v>165</v>
      </c>
      <c r="F118" s="6" t="s">
        <v>163</v>
      </c>
    </row>
    <row r="119" spans="2:6" ht="15">
      <c r="B119" s="11">
        <v>12</v>
      </c>
      <c r="C119" s="5" t="s">
        <v>114</v>
      </c>
      <c r="D119" s="29">
        <v>37</v>
      </c>
      <c r="E119" s="5" t="s">
        <v>165</v>
      </c>
      <c r="F119" s="6" t="s">
        <v>163</v>
      </c>
    </row>
    <row r="120" spans="2:6" ht="15">
      <c r="B120" s="11">
        <v>13</v>
      </c>
      <c r="C120" s="5" t="s">
        <v>114</v>
      </c>
      <c r="D120" s="29">
        <v>37</v>
      </c>
      <c r="E120" s="5" t="s">
        <v>165</v>
      </c>
      <c r="F120" s="6" t="s">
        <v>163</v>
      </c>
    </row>
    <row r="121" spans="2:6" ht="15">
      <c r="B121" s="11">
        <v>14</v>
      </c>
      <c r="C121" s="5" t="s">
        <v>114</v>
      </c>
      <c r="D121" s="29">
        <v>37</v>
      </c>
      <c r="E121" s="5" t="s">
        <v>165</v>
      </c>
      <c r="F121" s="6" t="s">
        <v>163</v>
      </c>
    </row>
    <row r="122" spans="2:6" ht="15">
      <c r="B122" s="11">
        <v>15</v>
      </c>
      <c r="C122" s="5" t="s">
        <v>114</v>
      </c>
      <c r="D122" s="29">
        <v>37</v>
      </c>
      <c r="E122" s="5" t="s">
        <v>165</v>
      </c>
      <c r="F122" s="6" t="s">
        <v>163</v>
      </c>
    </row>
    <row r="123" spans="2:6" ht="15">
      <c r="B123" s="11">
        <v>16</v>
      </c>
      <c r="C123" s="5" t="s">
        <v>114</v>
      </c>
      <c r="D123" s="29">
        <v>37</v>
      </c>
      <c r="E123" s="5" t="s">
        <v>165</v>
      </c>
      <c r="F123" s="6" t="s">
        <v>163</v>
      </c>
    </row>
    <row r="124" spans="2:6" ht="15">
      <c r="B124" s="11">
        <v>17</v>
      </c>
      <c r="C124" s="5" t="s">
        <v>114</v>
      </c>
      <c r="D124" s="29">
        <v>37</v>
      </c>
      <c r="E124" s="5" t="s">
        <v>165</v>
      </c>
      <c r="F124" s="6" t="s">
        <v>163</v>
      </c>
    </row>
    <row r="125" spans="2:6" ht="15">
      <c r="B125" s="11">
        <v>18</v>
      </c>
      <c r="C125" s="5" t="s">
        <v>52</v>
      </c>
      <c r="D125" s="29">
        <v>25</v>
      </c>
      <c r="E125" s="5" t="s">
        <v>166</v>
      </c>
      <c r="F125" s="6" t="s">
        <v>159</v>
      </c>
    </row>
    <row r="126" spans="2:6" ht="15.75" thickBot="1">
      <c r="B126" s="7"/>
      <c r="C126" s="8"/>
      <c r="D126" s="8"/>
      <c r="E126" s="8"/>
      <c r="F126" s="9"/>
    </row>
    <row r="127" spans="2:6" ht="15.75" thickBot="1">
      <c r="B127" s="59" t="s">
        <v>167</v>
      </c>
      <c r="C127" s="60"/>
      <c r="D127" s="38">
        <f>SUM(D8:D126)</f>
        <v>47848.16999999998</v>
      </c>
      <c r="E127" s="39"/>
      <c r="F127" s="40"/>
    </row>
  </sheetData>
  <sheetProtection/>
  <mergeCells count="6">
    <mergeCell ref="L16:O16"/>
    <mergeCell ref="C107:F107"/>
    <mergeCell ref="B127:C127"/>
    <mergeCell ref="D4:F4"/>
    <mergeCell ref="C7:F7"/>
    <mergeCell ref="C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8" r:id="rId2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L23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4.8515625" style="0" customWidth="1"/>
    <col min="2" max="2" width="12.421875" style="0" customWidth="1"/>
    <col min="3" max="3" width="17.57421875" style="0" customWidth="1"/>
    <col min="5" max="5" width="15.140625" style="0" customWidth="1"/>
    <col min="7" max="7" width="12.28125" style="0" customWidth="1"/>
    <col min="8" max="8" width="15.140625" style="0" customWidth="1"/>
    <col min="9" max="9" width="12.7109375" style="0" customWidth="1"/>
    <col min="10" max="10" width="10.7109375" style="0" customWidth="1"/>
    <col min="11" max="11" width="11.421875" style="0" customWidth="1"/>
    <col min="12" max="12" width="11.57421875" style="0" customWidth="1"/>
  </cols>
  <sheetData>
    <row r="1" ht="15">
      <c r="B1" t="s">
        <v>12</v>
      </c>
    </row>
    <row r="3" spans="3:10" ht="15">
      <c r="C3" s="66" t="s">
        <v>460</v>
      </c>
      <c r="D3" s="66"/>
      <c r="E3" s="66"/>
      <c r="F3" s="66"/>
      <c r="G3" s="66"/>
      <c r="H3" s="24" t="s">
        <v>461</v>
      </c>
      <c r="I3" s="25" t="s">
        <v>462</v>
      </c>
      <c r="J3" s="26">
        <v>2015</v>
      </c>
    </row>
    <row r="4" ht="15.75" thickBot="1"/>
    <row r="5" spans="1:12" ht="15">
      <c r="A5" s="67" t="s">
        <v>13</v>
      </c>
      <c r="B5" s="68"/>
      <c r="C5" s="69" t="s">
        <v>16</v>
      </c>
      <c r="D5" s="69" t="s">
        <v>17</v>
      </c>
      <c r="E5" s="10" t="s">
        <v>18</v>
      </c>
      <c r="F5" s="68" t="s">
        <v>23</v>
      </c>
      <c r="G5" s="68"/>
      <c r="H5" s="68"/>
      <c r="I5" s="69" t="s">
        <v>24</v>
      </c>
      <c r="J5" s="69" t="s">
        <v>25</v>
      </c>
      <c r="K5" s="69" t="s">
        <v>26</v>
      </c>
      <c r="L5" s="64" t="s">
        <v>27</v>
      </c>
    </row>
    <row r="6" spans="1:12" ht="15.75" thickBot="1">
      <c r="A6" s="7" t="s">
        <v>14</v>
      </c>
      <c r="B6" s="8" t="s">
        <v>15</v>
      </c>
      <c r="C6" s="70"/>
      <c r="D6" s="70"/>
      <c r="E6" s="13" t="s">
        <v>19</v>
      </c>
      <c r="F6" s="13" t="s">
        <v>20</v>
      </c>
      <c r="G6" s="13" t="s">
        <v>21</v>
      </c>
      <c r="H6" s="13" t="s">
        <v>22</v>
      </c>
      <c r="I6" s="70"/>
      <c r="J6" s="70"/>
      <c r="K6" s="70"/>
      <c r="L6" s="65"/>
    </row>
    <row r="7" spans="1:12" ht="15">
      <c r="A7" s="3">
        <v>79</v>
      </c>
      <c r="B7" s="27" t="s">
        <v>463</v>
      </c>
      <c r="C7" s="14" t="s">
        <v>464</v>
      </c>
      <c r="D7" s="14" t="s">
        <v>465</v>
      </c>
      <c r="E7" s="14" t="s">
        <v>466</v>
      </c>
      <c r="F7" s="14" t="s">
        <v>467</v>
      </c>
      <c r="G7" s="14" t="s">
        <v>468</v>
      </c>
      <c r="H7" s="14" t="s">
        <v>517</v>
      </c>
      <c r="I7" s="14" t="s">
        <v>469</v>
      </c>
      <c r="J7" s="14" t="s">
        <v>470</v>
      </c>
      <c r="K7" s="10">
        <v>1</v>
      </c>
      <c r="L7" s="28">
        <v>213.34</v>
      </c>
    </row>
    <row r="8" spans="1:12" ht="15">
      <c r="A8" s="5">
        <f>A7+1</f>
        <v>80</v>
      </c>
      <c r="B8" s="5" t="s">
        <v>471</v>
      </c>
      <c r="C8" s="5" t="s">
        <v>472</v>
      </c>
      <c r="D8" s="5" t="s">
        <v>473</v>
      </c>
      <c r="E8" s="5" t="s">
        <v>518</v>
      </c>
      <c r="F8" s="5" t="s">
        <v>467</v>
      </c>
      <c r="G8" s="5" t="s">
        <v>468</v>
      </c>
      <c r="H8" s="5" t="s">
        <v>517</v>
      </c>
      <c r="I8" s="5" t="s">
        <v>474</v>
      </c>
      <c r="J8" s="5" t="s">
        <v>470</v>
      </c>
      <c r="K8" s="37">
        <v>1</v>
      </c>
      <c r="L8" s="29">
        <v>155.34</v>
      </c>
    </row>
    <row r="9" spans="1:12" ht="15">
      <c r="A9" s="5">
        <f aca="true" t="shared" si="0" ref="A9:A17">A8+1</f>
        <v>81</v>
      </c>
      <c r="B9" s="5" t="s">
        <v>471</v>
      </c>
      <c r="C9" s="5" t="s">
        <v>475</v>
      </c>
      <c r="D9" s="5" t="s">
        <v>465</v>
      </c>
      <c r="E9" s="5" t="s">
        <v>466</v>
      </c>
      <c r="F9" s="5" t="s">
        <v>476</v>
      </c>
      <c r="G9" s="5" t="s">
        <v>477</v>
      </c>
      <c r="H9" s="5" t="s">
        <v>519</v>
      </c>
      <c r="I9" s="5" t="s">
        <v>478</v>
      </c>
      <c r="J9" s="5" t="s">
        <v>479</v>
      </c>
      <c r="K9" s="37">
        <v>0</v>
      </c>
      <c r="L9" s="29">
        <v>0</v>
      </c>
    </row>
    <row r="10" spans="1:12" ht="15">
      <c r="A10" s="5">
        <f t="shared" si="0"/>
        <v>82</v>
      </c>
      <c r="B10" s="5" t="s">
        <v>480</v>
      </c>
      <c r="C10" s="5" t="s">
        <v>481</v>
      </c>
      <c r="D10" s="5" t="s">
        <v>482</v>
      </c>
      <c r="E10" s="5" t="s">
        <v>483</v>
      </c>
      <c r="F10" s="5" t="s">
        <v>467</v>
      </c>
      <c r="G10" s="5" t="s">
        <v>484</v>
      </c>
      <c r="H10" s="5" t="s">
        <v>520</v>
      </c>
      <c r="I10" s="5" t="s">
        <v>485</v>
      </c>
      <c r="J10" s="5" t="s">
        <v>486</v>
      </c>
      <c r="K10" s="37">
        <v>1</v>
      </c>
      <c r="L10" s="29">
        <v>155.66</v>
      </c>
    </row>
    <row r="11" spans="1:12" ht="15">
      <c r="A11" s="5">
        <f t="shared" si="0"/>
        <v>83</v>
      </c>
      <c r="B11" s="5" t="s">
        <v>487</v>
      </c>
      <c r="C11" s="5" t="s">
        <v>488</v>
      </c>
      <c r="D11" s="5" t="s">
        <v>489</v>
      </c>
      <c r="E11" s="5" t="s">
        <v>483</v>
      </c>
      <c r="F11" s="5" t="s">
        <v>476</v>
      </c>
      <c r="G11" s="5" t="s">
        <v>477</v>
      </c>
      <c r="H11" s="5" t="s">
        <v>490</v>
      </c>
      <c r="I11" s="5" t="s">
        <v>491</v>
      </c>
      <c r="J11" s="5" t="s">
        <v>492</v>
      </c>
      <c r="K11" s="37">
        <v>3</v>
      </c>
      <c r="L11" s="29">
        <v>263.25</v>
      </c>
    </row>
    <row r="12" spans="1:12" ht="15">
      <c r="A12" s="5">
        <f t="shared" si="0"/>
        <v>84</v>
      </c>
      <c r="B12" s="5" t="s">
        <v>487</v>
      </c>
      <c r="C12" s="5" t="s">
        <v>493</v>
      </c>
      <c r="D12" s="5" t="s">
        <v>465</v>
      </c>
      <c r="E12" s="5" t="s">
        <v>518</v>
      </c>
      <c r="F12" s="5" t="s">
        <v>494</v>
      </c>
      <c r="G12" s="5" t="s">
        <v>495</v>
      </c>
      <c r="H12" s="5" t="s">
        <v>523</v>
      </c>
      <c r="I12" s="5" t="s">
        <v>496</v>
      </c>
      <c r="J12" s="5" t="s">
        <v>497</v>
      </c>
      <c r="K12" s="37">
        <v>8</v>
      </c>
      <c r="L12" s="29">
        <v>11670.1</v>
      </c>
    </row>
    <row r="13" spans="1:12" ht="15">
      <c r="A13" s="5">
        <f t="shared" si="0"/>
        <v>85</v>
      </c>
      <c r="B13" s="5" t="s">
        <v>487</v>
      </c>
      <c r="C13" s="5" t="s">
        <v>498</v>
      </c>
      <c r="D13" s="5" t="s">
        <v>465</v>
      </c>
      <c r="E13" s="5" t="s">
        <v>518</v>
      </c>
      <c r="F13" s="5" t="s">
        <v>494</v>
      </c>
      <c r="G13" s="5" t="s">
        <v>495</v>
      </c>
      <c r="H13" s="5" t="s">
        <v>523</v>
      </c>
      <c r="I13" s="5" t="s">
        <v>496</v>
      </c>
      <c r="J13" s="5" t="s">
        <v>497</v>
      </c>
      <c r="K13" s="37">
        <v>8</v>
      </c>
      <c r="L13" s="29">
        <v>2486.4</v>
      </c>
    </row>
    <row r="14" spans="1:12" ht="15">
      <c r="A14" s="5">
        <f t="shared" si="0"/>
        <v>86</v>
      </c>
      <c r="B14" s="5" t="s">
        <v>499</v>
      </c>
      <c r="C14" s="5" t="s">
        <v>493</v>
      </c>
      <c r="D14" s="5" t="s">
        <v>465</v>
      </c>
      <c r="E14" s="5" t="s">
        <v>518</v>
      </c>
      <c r="F14" s="5" t="s">
        <v>500</v>
      </c>
      <c r="G14" s="5" t="s">
        <v>501</v>
      </c>
      <c r="H14" s="5" t="s">
        <v>523</v>
      </c>
      <c r="I14" s="5" t="s">
        <v>496</v>
      </c>
      <c r="J14" s="5" t="s">
        <v>497</v>
      </c>
      <c r="K14" s="37">
        <v>3</v>
      </c>
      <c r="L14" s="29">
        <v>2330.74</v>
      </c>
    </row>
    <row r="15" spans="1:12" ht="15">
      <c r="A15" s="5">
        <f t="shared" si="0"/>
        <v>87</v>
      </c>
      <c r="B15" s="5" t="s">
        <v>499</v>
      </c>
      <c r="C15" s="5" t="s">
        <v>498</v>
      </c>
      <c r="D15" s="5" t="s">
        <v>465</v>
      </c>
      <c r="E15" s="5" t="s">
        <v>518</v>
      </c>
      <c r="F15" s="5" t="s">
        <v>500</v>
      </c>
      <c r="G15" s="5" t="s">
        <v>501</v>
      </c>
      <c r="H15" s="5" t="s">
        <v>523</v>
      </c>
      <c r="I15" s="5" t="s">
        <v>496</v>
      </c>
      <c r="J15" s="5" t="s">
        <v>497</v>
      </c>
      <c r="K15" s="37">
        <v>3</v>
      </c>
      <c r="L15" s="29">
        <v>932.4</v>
      </c>
    </row>
    <row r="16" spans="1:12" ht="15">
      <c r="A16" s="5">
        <f t="shared" si="0"/>
        <v>88</v>
      </c>
      <c r="B16" s="5" t="s">
        <v>502</v>
      </c>
      <c r="C16" s="5" t="s">
        <v>503</v>
      </c>
      <c r="D16" s="5" t="s">
        <v>465</v>
      </c>
      <c r="E16" s="5" t="s">
        <v>466</v>
      </c>
      <c r="F16" s="5" t="s">
        <v>467</v>
      </c>
      <c r="G16" s="5" t="s">
        <v>484</v>
      </c>
      <c r="H16" s="5" t="s">
        <v>521</v>
      </c>
      <c r="I16" s="5" t="s">
        <v>496</v>
      </c>
      <c r="J16" s="5" t="s">
        <v>504</v>
      </c>
      <c r="K16" s="37">
        <v>1</v>
      </c>
      <c r="L16" s="29">
        <v>173.05</v>
      </c>
    </row>
    <row r="17" spans="1:12" ht="15">
      <c r="A17" s="5">
        <f t="shared" si="0"/>
        <v>89</v>
      </c>
      <c r="B17" s="5" t="s">
        <v>502</v>
      </c>
      <c r="C17" s="5" t="s">
        <v>475</v>
      </c>
      <c r="D17" s="5" t="s">
        <v>465</v>
      </c>
      <c r="E17" s="5" t="s">
        <v>466</v>
      </c>
      <c r="F17" s="5" t="s">
        <v>476</v>
      </c>
      <c r="G17" s="5" t="s">
        <v>477</v>
      </c>
      <c r="H17" s="5" t="s">
        <v>519</v>
      </c>
      <c r="I17" s="5" t="s">
        <v>505</v>
      </c>
      <c r="J17" s="5" t="s">
        <v>506</v>
      </c>
      <c r="K17" s="37">
        <v>0</v>
      </c>
      <c r="L17" s="29">
        <v>0</v>
      </c>
    </row>
    <row r="18" spans="1:12" ht="15">
      <c r="A18" s="5">
        <f>A17+1</f>
        <v>90</v>
      </c>
      <c r="B18" s="5" t="s">
        <v>507</v>
      </c>
      <c r="C18" s="5" t="s">
        <v>475</v>
      </c>
      <c r="D18" s="5" t="s">
        <v>465</v>
      </c>
      <c r="E18" s="5" t="s">
        <v>466</v>
      </c>
      <c r="F18" s="5" t="s">
        <v>476</v>
      </c>
      <c r="G18" s="5" t="s">
        <v>477</v>
      </c>
      <c r="H18" s="5" t="s">
        <v>519</v>
      </c>
      <c r="I18" s="5" t="s">
        <v>505</v>
      </c>
      <c r="J18" s="5" t="s">
        <v>506</v>
      </c>
      <c r="K18" s="37">
        <v>0</v>
      </c>
      <c r="L18" s="29">
        <v>0</v>
      </c>
    </row>
    <row r="19" spans="1:12" ht="15">
      <c r="A19" s="5">
        <f>A18+1</f>
        <v>91</v>
      </c>
      <c r="B19" s="5" t="s">
        <v>508</v>
      </c>
      <c r="C19" s="5" t="s">
        <v>509</v>
      </c>
      <c r="D19" s="5" t="s">
        <v>465</v>
      </c>
      <c r="E19" s="5" t="s">
        <v>518</v>
      </c>
      <c r="F19" s="5" t="s">
        <v>476</v>
      </c>
      <c r="G19" s="5" t="s">
        <v>510</v>
      </c>
      <c r="H19" s="5" t="s">
        <v>523</v>
      </c>
      <c r="I19" s="5" t="s">
        <v>511</v>
      </c>
      <c r="J19" s="5" t="s">
        <v>512</v>
      </c>
      <c r="K19" s="37">
        <v>2</v>
      </c>
      <c r="L19" s="29">
        <v>197.2</v>
      </c>
    </row>
    <row r="20" spans="1:12" ht="15">
      <c r="A20" s="5">
        <f>A19+1</f>
        <v>92</v>
      </c>
      <c r="B20" s="5" t="s">
        <v>513</v>
      </c>
      <c r="C20" s="5" t="s">
        <v>481</v>
      </c>
      <c r="D20" s="5" t="s">
        <v>514</v>
      </c>
      <c r="E20" s="5" t="s">
        <v>483</v>
      </c>
      <c r="F20" s="5" t="s">
        <v>467</v>
      </c>
      <c r="G20" s="5" t="s">
        <v>515</v>
      </c>
      <c r="H20" s="5" t="s">
        <v>522</v>
      </c>
      <c r="I20" s="5" t="s">
        <v>485</v>
      </c>
      <c r="J20" s="5" t="s">
        <v>486</v>
      </c>
      <c r="K20" s="37">
        <v>0</v>
      </c>
      <c r="L20" s="29">
        <v>0</v>
      </c>
    </row>
    <row r="21" spans="1:12" ht="15">
      <c r="A21" s="5">
        <f>A20+1</f>
        <v>93</v>
      </c>
      <c r="B21" s="5" t="s">
        <v>513</v>
      </c>
      <c r="C21" s="5" t="s">
        <v>481</v>
      </c>
      <c r="D21" s="5" t="s">
        <v>514</v>
      </c>
      <c r="E21" s="5" t="s">
        <v>483</v>
      </c>
      <c r="F21" s="5" t="s">
        <v>476</v>
      </c>
      <c r="G21" s="5" t="s">
        <v>516</v>
      </c>
      <c r="H21" s="5" t="s">
        <v>520</v>
      </c>
      <c r="I21" s="5" t="s">
        <v>485</v>
      </c>
      <c r="J21" s="5" t="s">
        <v>486</v>
      </c>
      <c r="K21" s="37">
        <v>2</v>
      </c>
      <c r="L21" s="29">
        <v>253.49</v>
      </c>
    </row>
    <row r="22" spans="1:12" ht="15.75" thickBot="1">
      <c r="A22" s="16"/>
      <c r="B22" s="71" t="s">
        <v>28</v>
      </c>
      <c r="C22" s="72"/>
      <c r="D22" s="72"/>
      <c r="E22" s="72"/>
      <c r="F22" s="72"/>
      <c r="G22" s="72"/>
      <c r="H22" s="72"/>
      <c r="I22" s="72"/>
      <c r="J22" s="72"/>
      <c r="K22" s="73"/>
      <c r="L22" s="30">
        <f>SUM(L7:L21)</f>
        <v>18830.970000000005</v>
      </c>
    </row>
    <row r="23" ht="15">
      <c r="C23" s="17"/>
    </row>
  </sheetData>
  <sheetProtection/>
  <mergeCells count="10">
    <mergeCell ref="B22:K22"/>
    <mergeCell ref="I5:I6"/>
    <mergeCell ref="J5:J6"/>
    <mergeCell ref="K5:K6"/>
    <mergeCell ref="L5:L6"/>
    <mergeCell ref="C3:G3"/>
    <mergeCell ref="A5:B5"/>
    <mergeCell ref="C5:C6"/>
    <mergeCell ref="D5:D6"/>
    <mergeCell ref="F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>dir.ec</cp:lastModifiedBy>
  <cp:lastPrinted>2015-06-10T04:46:58Z</cp:lastPrinted>
  <dcterms:created xsi:type="dcterms:W3CDTF">2015-05-26T09:00:12Z</dcterms:created>
  <dcterms:modified xsi:type="dcterms:W3CDTF">2015-06-10T05:23:56Z</dcterms:modified>
  <cp:category/>
  <cp:version/>
  <cp:contentType/>
  <cp:contentStatus/>
</cp:coreProperties>
</file>