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1_Plati_prin_Banca'!$A$1:$F$220</definedName>
    <definedName name="_xlnm.Print_Area" localSheetId="1">'Anexa 2_Plati_prin_casa'!$A$1:$F$78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<sst xmlns="http://schemas.openxmlformats.org/spreadsheetml/2006/main" count="1480" uniqueCount="706">
  <si>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</si>
  <si>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</si>
  <si>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</si>
  <si>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</si>
  <si>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</si>
  <si>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</si>
  <si>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</si>
  <si>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</si>
  <si>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</si>
  <si>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</si>
  <si>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</si>
  <si>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</si>
  <si>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</si>
  <si>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</si>
  <si>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</si>
  <si>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</si>
  <si>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</si>
  <si>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</si>
  <si>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</si>
  <si>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</si>
  <si>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</si>
  <si>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</si>
  <si>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</si>
  <si>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</si>
  <si>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</si>
  <si>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</si>
  <si>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</si>
  <si>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</si>
  <si>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</si>
  <si>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</si>
  <si>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LAMARSER SRL HAIEU</t>
  </si>
  <si>
    <t>ELECTRICA DISTRIB.SA SDEE ORAD</t>
  </si>
  <si>
    <t>ANOTIMP CPE SA ORADEA</t>
  </si>
  <si>
    <t>Plata fact. T9571 din 15/05/2015 int.</t>
  </si>
  <si>
    <t>Chelt.deplasare - externe</t>
  </si>
  <si>
    <t>OMV ROMANIA MINERALOEL BUCURES</t>
  </si>
  <si>
    <t>REGISTRUL AUTO ROMAN-RA ORADEA</t>
  </si>
  <si>
    <t>HEJS ROMANIA COM SRL ORADEA</t>
  </si>
  <si>
    <t>REAL HYPER MAGAZINE SRL BUCURE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</si>
  <si>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</si>
  <si>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</si>
  <si>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</si>
  <si>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</si>
  <si>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</si>
  <si>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VODAFONE ROMANIA SA BUCURESTI</t>
  </si>
  <si>
    <t>PREMIUM PART SRL ORADEA</t>
  </si>
  <si>
    <t>VANCOL COM SRL ORADEA</t>
  </si>
  <si>
    <t>REMTOURS ROMANIA, ORADEA</t>
  </si>
  <si>
    <t>ADETRANS SRL SIGHETU MARMATIEI</t>
  </si>
  <si>
    <t>SAMMILLS DISTRIBUTION APAHIDA</t>
  </si>
  <si>
    <t>VOTROM SRL ORADEA</t>
  </si>
  <si>
    <t>ROBUST IMPEX SRL ORADEA</t>
  </si>
  <si>
    <t>ITO INDUSTR.INTERNAT.SRL BUCUR</t>
  </si>
  <si>
    <t>BIHOR MEDIA SRL ORADEA</t>
  </si>
  <si>
    <t>AUTO BARA CO SRL ORADEA</t>
  </si>
  <si>
    <t>LAZA TRADING SRL ORADEA</t>
  </si>
  <si>
    <t>FRECVENT SRL ORADEA</t>
  </si>
  <si>
    <t>COPROT SRL ORADEA</t>
  </si>
  <si>
    <t>MANOPRINTING SYSTEM SRL ORADEA</t>
  </si>
  <si>
    <t>SACRILAN SRL ORADEA</t>
  </si>
  <si>
    <t>CTCE SA PIATRA NEAMT</t>
  </si>
  <si>
    <t>COMAT SA BIHOR ORADEA</t>
  </si>
  <si>
    <t>SAS CBM DEVELOPPEMENT FRANTA</t>
  </si>
  <si>
    <t>PROMEDIU BIHOR SRL POIANA</t>
  </si>
  <si>
    <t>ROZETA PREST SRL ORADEA</t>
  </si>
  <si>
    <t>GIG IMPEX SRL ORADEA</t>
  </si>
  <si>
    <t>DENIS TECHNOLOLOGY BUCURESTI</t>
  </si>
  <si>
    <t>FOUR DECOR INTERNAT.ROSIORI</t>
  </si>
  <si>
    <t>VICTOR SRL ORADEA</t>
  </si>
  <si>
    <t>RADCOM SRL BUCURESTI</t>
  </si>
  <si>
    <t>A.TIN.SURDO-MUTI ORADEA</t>
  </si>
  <si>
    <t>SODEXO PASS ROMANIA BUCURESTI</t>
  </si>
  <si>
    <t>CHALLENGE COM SRL ORADEA</t>
  </si>
  <si>
    <t>NET IT CALCULATOARE ORADEA</t>
  </si>
  <si>
    <t>IDEART SRL ORADEA</t>
  </si>
  <si>
    <t>SCHUNK CARBON TECHN. BUCURESTI</t>
  </si>
  <si>
    <t>AUTOCONTROL SRL ORADEA</t>
  </si>
  <si>
    <t>REPRO-BIROTICA SRL ORADEA</t>
  </si>
  <si>
    <t>RCS RDS SA BUCURESTI</t>
  </si>
  <si>
    <t>TREIRA COM SRL ORADEA</t>
  </si>
  <si>
    <t>SAPICO CHEMICAL INTERNAT SRL O</t>
  </si>
  <si>
    <t>C.N.C.F."CFR"SA BUCURESTI</t>
  </si>
  <si>
    <t>OMNIASIG</t>
  </si>
  <si>
    <t>Cheltuieli prime de asigurare</t>
  </si>
  <si>
    <t>CARPATICA</t>
  </si>
  <si>
    <t>PREMIUM LUBRICANTS SA BUC.</t>
  </si>
  <si>
    <t>GECOPROSANA ORADEA</t>
  </si>
  <si>
    <t>TREND IMPEX VALEA LUI MIHAI</t>
  </si>
  <si>
    <t>FERMIT SA RM.SARAT</t>
  </si>
  <si>
    <t>MISTER TOOLS SRL ORADEA</t>
  </si>
  <si>
    <t>VDRAPTECH SRL BUCURESTI</t>
  </si>
  <si>
    <t>BARNETT MCCALL RECRUITMENT BUC</t>
  </si>
  <si>
    <t>TAXA TIMBRU</t>
  </si>
  <si>
    <t>DRAGOS GLIGOR FLORINEL</t>
  </si>
  <si>
    <t>BANCA COMERCIALA ORADEA</t>
  </si>
  <si>
    <t>ATP EXODUS SASAR COM.RECEA</t>
  </si>
  <si>
    <t>TELEKOM ROMANIA COMMUNICATIONS</t>
  </si>
  <si>
    <t>SINTEZIS BIROTICA SRL ORADEA</t>
  </si>
  <si>
    <t>EVW HOLDING SRL GILAU</t>
  </si>
  <si>
    <t>GASPECO L D SA BUCURESTI</t>
  </si>
  <si>
    <t>RER-RWE ECOLOG.SERV. SA ORADEA</t>
  </si>
  <si>
    <t>ALBA CLEAN SRL ZALAU</t>
  </si>
  <si>
    <t>C.N. POSTA ROMANA SA BUCURESTI</t>
  </si>
  <si>
    <t>COMPANIA DE APA SA ORADEA</t>
  </si>
  <si>
    <t>FRATII OPREAN SRL ORADEA</t>
  </si>
  <si>
    <t>TERMOFICARE ORADEA SA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</si>
  <si>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</si>
  <si>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</si>
  <si>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</si>
  <si>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</si>
  <si>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</si>
  <si>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Situatia platilor efectuate prin casa in luna Iunie 2015</t>
  </si>
  <si>
    <t>Situatia platilor efectuate prin banca in luna Iunie 2015</t>
  </si>
  <si>
    <t xml:space="preserve">Iunie </t>
  </si>
  <si>
    <t>30-Jun-15</t>
  </si>
  <si>
    <t>June  2015</t>
  </si>
  <si>
    <t>02-Jun-15</t>
  </si>
  <si>
    <t>Plata fact.3896 din 15/05/2015</t>
  </si>
  <si>
    <t>Plata fact.21354 din 25/03/2015</t>
  </si>
  <si>
    <t>Plata fact.21353 din 25/03/2015</t>
  </si>
  <si>
    <t>Plata fact.21350 din 25/03/2015</t>
  </si>
  <si>
    <t>Plata fact.21541 din 17/03/2015</t>
  </si>
  <si>
    <t>Plata fact.21540 din 17/03/2015</t>
  </si>
  <si>
    <t>Plata fact.2017402 din 30/04/2015</t>
  </si>
  <si>
    <t>Plata fact.150305035 din 16/03/2015(exte</t>
  </si>
  <si>
    <t>Plata fact.150305037 din 16/03/2015(exte</t>
  </si>
  <si>
    <t>Plata fact.150305036 din 16/03/2015(exte</t>
  </si>
  <si>
    <t>INTERFLON ROM.MIERCUREA CIUC</t>
  </si>
  <si>
    <t>Plata fact.325 din 25/03/2015</t>
  </si>
  <si>
    <t>Plata fact.T1250008 din 06/05/2015</t>
  </si>
  <si>
    <t>Plata fact.T1250010 din 06/05/2015</t>
  </si>
  <si>
    <t>Plata fact.8223 din 20/03/2015</t>
  </si>
  <si>
    <t>Plata fact.8220 din 16/03/2015</t>
  </si>
  <si>
    <t>Plata fact.8224 din 23/03/2015</t>
  </si>
  <si>
    <t>SIEMENS SRL BUCURESTI</t>
  </si>
  <si>
    <t>Plata fact.75128309 din 25/03/2015</t>
  </si>
  <si>
    <t>03-Jun-15</t>
  </si>
  <si>
    <t>Plata fact.557337 din 15/04/2015</t>
  </si>
  <si>
    <t>Plata fact.557338 din 15/04/2015</t>
  </si>
  <si>
    <t>Plata fact.557328 din 10/04/2015</t>
  </si>
  <si>
    <t>Plata fact.557320 din 08/04/2015</t>
  </si>
  <si>
    <t>Plata fact.557307 din 03/04/2015</t>
  </si>
  <si>
    <t>Plata fact.557308 din 03/04/2015</t>
  </si>
  <si>
    <t>AUTORITATEA RUTIERA ROMANA</t>
  </si>
  <si>
    <t>Plata fact.548888 din 27/05/2015</t>
  </si>
  <si>
    <t>Plata fact.6037 din 20/05/2015</t>
  </si>
  <si>
    <t>04-Jun-15</t>
  </si>
  <si>
    <t>Plata fact.202930401 din 20/05/2015</t>
  </si>
  <si>
    <t>Plata fact.3828177 din 22/05/2015</t>
  </si>
  <si>
    <t>COUVERY SERV SRL ORADEA</t>
  </si>
  <si>
    <t>Plata fact.T10377 din 05/03/2015</t>
  </si>
  <si>
    <t>DEBICAR SRL ORADEA</t>
  </si>
  <si>
    <t>Plata fact.T382 din 04/03/2015</t>
  </si>
  <si>
    <t>BENCHIS MIHAI-BIROU MEDIATOR</t>
  </si>
  <si>
    <t>Plata fact.99 din 25/05/2015</t>
  </si>
  <si>
    <t>05-Jun-15</t>
  </si>
  <si>
    <t>Plata fact.511454144 din 05/06/2015</t>
  </si>
  <si>
    <t>Plata fact.6288 din 17/03/2015</t>
  </si>
  <si>
    <t>Plata fact.6523 din 31/03/2015</t>
  </si>
  <si>
    <t>Plata fact.6537 din 01/04/2015</t>
  </si>
  <si>
    <t>Plata fact.6585 din 03/04/2015</t>
  </si>
  <si>
    <t>Plata fact.6586 din 03/04/2015</t>
  </si>
  <si>
    <t>Plata fact.6522 din 31/03/2015</t>
  </si>
  <si>
    <t>Plata fact.6480 din 26/03/2015</t>
  </si>
  <si>
    <t>Plata fact.6481 din 26/03/2015</t>
  </si>
  <si>
    <t>Plata fact.6482 din 26/03/2015</t>
  </si>
  <si>
    <t>Plata fact.6496 din 27/03/2015</t>
  </si>
  <si>
    <t>Plata fact.6461 din 24/03/2015</t>
  </si>
  <si>
    <t>SINDACO INTERNAT.PRODUCT ORADE</t>
  </si>
  <si>
    <t>Plata fact.13730 din 17/03/2015</t>
  </si>
  <si>
    <t>Plata fact.13785 din 19/03/2015</t>
  </si>
  <si>
    <t>Plata fact.14032 din 07/04/2015</t>
  </si>
  <si>
    <t>Plata fact.14001 din 03/04/2015</t>
  </si>
  <si>
    <t>Plata fact.13921 din 30/03/2015</t>
  </si>
  <si>
    <t>TACHONAN SERVICE SRL ORADEA</t>
  </si>
  <si>
    <t>Plata fact.172423 din 30/03/2015</t>
  </si>
  <si>
    <t>Plata fact.172425 din 30/03/2015</t>
  </si>
  <si>
    <t>CG&amp;GC HITECH SOLUTIONS SRL ORA</t>
  </si>
  <si>
    <t>Plata fact.5870 din 19/03/2015</t>
  </si>
  <si>
    <t>BALTA ANA PFA</t>
  </si>
  <si>
    <t>Plata fact.3 din 18/03/2015</t>
  </si>
  <si>
    <t>Plata fact.60010 din 23/03/2015</t>
  </si>
  <si>
    <t>TUVRheinland SRL BUCURESTI</t>
  </si>
  <si>
    <t>Plata fact.128865911 din 30/03/2015</t>
  </si>
  <si>
    <t>SPITALUL CFR ORADEA</t>
  </si>
  <si>
    <t>Plata fact.1188 din 30/04/2015</t>
  </si>
  <si>
    <t>Plata fact.150305269 din 19/03/2015(exte</t>
  </si>
  <si>
    <t>Plata fact.150305113 din 17/03/2015(exte</t>
  </si>
  <si>
    <t>Plata fact.150305112 din 17/03/2015(exte</t>
  </si>
  <si>
    <t>APSA COM SRL ORADEA</t>
  </si>
  <si>
    <t>Plata fact.16353 din 17/03/2015</t>
  </si>
  <si>
    <t>Plata fact.T3603 din 23/03/2015</t>
  </si>
  <si>
    <t>Plata fact.T3597 din 17/03/2015</t>
  </si>
  <si>
    <t>Plata fact.T3602 din 20/03/2015</t>
  </si>
  <si>
    <t>Plata fact.T3599 din 18/03/2015</t>
  </si>
  <si>
    <t>ACOTEC MARKETING SRL ORADEA</t>
  </si>
  <si>
    <t>Plata fact.201310316 din 20/03/2015</t>
  </si>
  <si>
    <t>Plata fact.201310290 din 18/03/2015</t>
  </si>
  <si>
    <t>Plata fact.201310528 din 03/04/2015</t>
  </si>
  <si>
    <t>08-Jun-15</t>
  </si>
  <si>
    <t>Plata fact.150442 din 03/06/2015</t>
  </si>
  <si>
    <t>TREZORERIA ORADEA</t>
  </si>
  <si>
    <t>Plata fact.187 din 05/06/2015</t>
  </si>
  <si>
    <t>09-Jun-15</t>
  </si>
  <si>
    <t>Plata fact.3897 din 21/05/2015</t>
  </si>
  <si>
    <t>CAB.EXPERTIZA EVAL.POPA LIVIU</t>
  </si>
  <si>
    <t>Plata fact.1674 din 25/05/2015</t>
  </si>
  <si>
    <t>Plata fact.9210090777 din 04/06/2015</t>
  </si>
  <si>
    <t>10-Jun-15</t>
  </si>
  <si>
    <t>Plata fact.549178 din 09/06/2015</t>
  </si>
  <si>
    <t>15-Jun-15</t>
  </si>
  <si>
    <t>SOC.CIV.AVOCATI SZEKELY-ORADEA</t>
  </si>
  <si>
    <t>Plata fact.T1799 din 15/05/2015</t>
  </si>
  <si>
    <t>Plata fact.T1250042 din 15/05/2015</t>
  </si>
  <si>
    <t>Plata fact.T1250041 din 15/05/2015</t>
  </si>
  <si>
    <t>Plata fact.T1250031 din 13/05/2015</t>
  </si>
  <si>
    <t>Plata fact.T1250033 din 13/05/2015</t>
  </si>
  <si>
    <t>Plata fact.T1250030 din 13/05/2015</t>
  </si>
  <si>
    <t>Plata fact.T1250036 din 14/05/2015</t>
  </si>
  <si>
    <t>Plata fact.T1250037 din 14/05/2015</t>
  </si>
  <si>
    <t>Plata fact.4200000744 din 21/05/2015</t>
  </si>
  <si>
    <t>Plata fact.201303847 din 18/05/2015</t>
  </si>
  <si>
    <t>16-Jun-15</t>
  </si>
  <si>
    <t>Plata fact.3898 din 28/05/2015</t>
  </si>
  <si>
    <t>Plata fact.T1250058 din 21/05/2015</t>
  </si>
  <si>
    <t>Plata fact.T1250048 din 20/05/2015</t>
  </si>
  <si>
    <t>Plata fact.T1250061 din 25/05/2015</t>
  </si>
  <si>
    <t>Plata fact.T1250049 din 20/05/2015</t>
  </si>
  <si>
    <t>Plata fact.T1250068 din 28/05/2015</t>
  </si>
  <si>
    <t>Plata fact.T1250069 din 28/05/2015</t>
  </si>
  <si>
    <t>Plata fact.T1250071 din 29/05/2015</t>
  </si>
  <si>
    <t>Plata fact.150455 din 12/06/2015</t>
  </si>
  <si>
    <t>Plata fact.150456 din 12/06/2015</t>
  </si>
  <si>
    <t>17-Jun-15</t>
  </si>
  <si>
    <t>Plata fact.T5734 din 13/05/2015</t>
  </si>
  <si>
    <t>Plata fact.T5614 din 04/05/2015</t>
  </si>
  <si>
    <t>Plata fact.T5648 din 06/05/2015</t>
  </si>
  <si>
    <t>Plata fact.T5486 din 22/04/2015</t>
  </si>
  <si>
    <t>Plata fact.T5403 din 15/04/2015</t>
  </si>
  <si>
    <t>Plata fact.T5311 din 06/04/2015</t>
  </si>
  <si>
    <t>Plata fact.T5339 din 08/04/2015</t>
  </si>
  <si>
    <t>Plata fact.T5540 din 27/04/2015</t>
  </si>
  <si>
    <t>Plata fact.T5701 din 11/05/2015</t>
  </si>
  <si>
    <t>19-Jun-15</t>
  </si>
  <si>
    <t>Plata fact.649839 din 11/06/2015</t>
  </si>
  <si>
    <t>22-Jun-15</t>
  </si>
  <si>
    <t>APROMET SRL ORADEA</t>
  </si>
  <si>
    <t>Plata fact.36980 din 09/04/2015</t>
  </si>
  <si>
    <t>ECO BIHOR SRL ORADEA</t>
  </si>
  <si>
    <t>Plata fact.4433 din 30/04/2015</t>
  </si>
  <si>
    <t>CAMIOANE SRL SANTION</t>
  </si>
  <si>
    <t>Plata fact.954076 din 06/04/2015</t>
  </si>
  <si>
    <t>Plata fact.2212 din 11/06/2015</t>
  </si>
  <si>
    <t>Plata fact.224024 din 26/03/2015</t>
  </si>
  <si>
    <t>Plata fact.1510701814 din 30/03/2015</t>
  </si>
  <si>
    <t>Plata fact.1510701816 din 30/03/2015</t>
  </si>
  <si>
    <t>23-Jun-15</t>
  </si>
  <si>
    <t>Plata fact.7190 din 17/06/2015</t>
  </si>
  <si>
    <t>Plata fact.7474874 din 01/06/2015</t>
  </si>
  <si>
    <t>24-Jun-15</t>
  </si>
  <si>
    <t>Plata fact.3899 din 04/06/2015</t>
  </si>
  <si>
    <t>PILKINGTON AUTOM.ROMANIA CLUJ</t>
  </si>
  <si>
    <t>Plata fact.840125566 din 24/02/2015</t>
  </si>
  <si>
    <t>Plata fact.8417191 din 02/06/2015</t>
  </si>
  <si>
    <t>25-Jun-15</t>
  </si>
  <si>
    <t>Plata fact.63208020 din 29/05/2015</t>
  </si>
  <si>
    <t>Plata fact.24514964 din 19/05/2015</t>
  </si>
  <si>
    <t>Plata fact.61369391 din 16/06/2015</t>
  </si>
  <si>
    <t>Plata fact.60145470 din 16/06/2015</t>
  </si>
  <si>
    <t>Plata fact.14835 din 04/06/2015</t>
  </si>
  <si>
    <t>Plata fact.14833 din 04/06/2015</t>
  </si>
  <si>
    <t>POLITA OMNIASIG</t>
  </si>
  <si>
    <t>Plata fact.140281 din 31/05/2015</t>
  </si>
  <si>
    <t>Plata fact.24514965 din 19/05/2015</t>
  </si>
  <si>
    <t>Plata fact.117701 din 31/05/2015</t>
  </si>
  <si>
    <t>Plata fact.T2126 din 29/05/2015</t>
  </si>
  <si>
    <t>Plata fact.1845824 din 31/05/2015</t>
  </si>
  <si>
    <t>26-Jun-15</t>
  </si>
  <si>
    <t>ATP EXODUS CO SRL BAIA MARE</t>
  </si>
  <si>
    <t>Plata fact.940054733 din 09/04/2015</t>
  </si>
  <si>
    <t>Plata fact.940055491 din 22/04/2015</t>
  </si>
  <si>
    <t>Plata fact.69135 din 22/04/2015</t>
  </si>
  <si>
    <t>Plata fact.224967 din 23/04/2015</t>
  </si>
  <si>
    <t>Plata fact.224968 din 23/04/2015</t>
  </si>
  <si>
    <t>Plata fact.224746 din 16/04/2015</t>
  </si>
  <si>
    <t>Plata fact.201310557 din 07/04/2015</t>
  </si>
  <si>
    <t>Plata fact.201310676 din 17/04/2015</t>
  </si>
  <si>
    <t>Plata fact.93009154 din 23/04/2015</t>
  </si>
  <si>
    <t>Plata fact.92984094 din 02/04/2015</t>
  </si>
  <si>
    <t>Plata fact.92981810 din 01/04/2015</t>
  </si>
  <si>
    <t>Plata fact.92995528 din 14/04/2015</t>
  </si>
  <si>
    <t>ALBACONF SRL ORADEA</t>
  </si>
  <si>
    <t>Plata fact.T1152 din 08/04/2015</t>
  </si>
  <si>
    <t>Plata fact.37047 din 16/04/2015</t>
  </si>
  <si>
    <t>ALTEREGO CONSTRUCTII SRL ORADE</t>
  </si>
  <si>
    <t>Plata fact.T25 din 30/04/2015</t>
  </si>
  <si>
    <t>Plata fact.T3627 din 08/04/2015</t>
  </si>
  <si>
    <t>Plata fact.T3624 din 07/04/2015</t>
  </si>
  <si>
    <t>Plata fact.T3626 din 08/04/2015</t>
  </si>
  <si>
    <t>Plata fact.T3621 din 06/04/2015</t>
  </si>
  <si>
    <t>Plata fact.T3618 din 03/04/2015</t>
  </si>
  <si>
    <t>Plata fact.T3617 din 02/04/2015</t>
  </si>
  <si>
    <t>Plata fact.T3616 din 01/04/2015</t>
  </si>
  <si>
    <t>Plata fact.T3610 din 25/03/2015</t>
  </si>
  <si>
    <t>Plata fact.T3611 din 26/03/2015</t>
  </si>
  <si>
    <t>Plata fact.T3656 din 29/04/2015</t>
  </si>
  <si>
    <t>Plata fact.T3653 din 28/04/2015</t>
  </si>
  <si>
    <t>Plata fact.T3643 din 23/04/2015</t>
  </si>
  <si>
    <t>Plata fact.T3641 din 21/04/2015</t>
  </si>
  <si>
    <t>Plata fact.T3642 din 22/04/2015</t>
  </si>
  <si>
    <t>Plata fact.T3640 din 20/04/2015</t>
  </si>
  <si>
    <t>Plata fact.T3636 din 17/04/2015</t>
  </si>
  <si>
    <t>Plata fact.T2915 din 24/03/2015</t>
  </si>
  <si>
    <t>Plata fact.T2976 din 27/04/2015</t>
  </si>
  <si>
    <t>BERAG SRL ORADEA</t>
  </si>
  <si>
    <t>Plata fact.T201501019 din 23/04/2015</t>
  </si>
  <si>
    <t>B.N.BUSINESS SRL ARAD</t>
  </si>
  <si>
    <t>Plata fact.2311029 din 07/04/2015</t>
  </si>
  <si>
    <t>Plata fact.6674 din 21/04/2015</t>
  </si>
  <si>
    <t>Plata fact.6672 din 21/04/2015</t>
  </si>
  <si>
    <t>Plata fact.6673 din 21/04/2015</t>
  </si>
  <si>
    <t>Plata fact.6691 din 24/04/2015</t>
  </si>
  <si>
    <t>Plata fact.6687 din 23/04/2015</t>
  </si>
  <si>
    <t>Plata fact.6592 din 06/04/2015</t>
  </si>
  <si>
    <t>Plata fact.6634 din 15/04/2015</t>
  </si>
  <si>
    <t>Plata fact.6593 din 06/04/2015</t>
  </si>
  <si>
    <t>Plata fact.6618 din 08/04/2015</t>
  </si>
  <si>
    <t>CRIANO EXIM SRL ORADEA</t>
  </si>
  <si>
    <t>Plata fact.T2150084 din 31/03/2015</t>
  </si>
  <si>
    <t>Plata fact.61120 din 27/04/2015</t>
  </si>
  <si>
    <t>Plata fact.60605 din 09/04/2015</t>
  </si>
  <si>
    <t>Plata fact.60412 din 02/04/2015</t>
  </si>
  <si>
    <t>Plata fact.42764 din 01/04/2015</t>
  </si>
  <si>
    <t>Plata fact.21433 din 08/04/2015</t>
  </si>
  <si>
    <t>Plata fact.21432 din 08/04/2015</t>
  </si>
  <si>
    <t>Plata fact.21415 din 03/04/2015</t>
  </si>
  <si>
    <t>Plata fact.21396 din 31/03/2015</t>
  </si>
  <si>
    <t>Plata fact.21466 din 17/04/2015</t>
  </si>
  <si>
    <t>Plata fact.21530 din 27/04/2015</t>
  </si>
  <si>
    <t>Plata fact.21468 din 17/04/2015</t>
  </si>
  <si>
    <t>Plata fact.21488 din 20/04/2015</t>
  </si>
  <si>
    <t>Plata fact.21469 din 17/04/2015</t>
  </si>
  <si>
    <t>Plata fact.21467 din 17/04/2015</t>
  </si>
  <si>
    <t>Plata fact.21465 din 17/04/2015</t>
  </si>
  <si>
    <t>Plata fact.21464 din 17/04/2015</t>
  </si>
  <si>
    <t>Plata fact.21462 din 17/04/2015</t>
  </si>
  <si>
    <t>Plata fact.21492 din 21/04/2015</t>
  </si>
  <si>
    <t>Plata fact.150307909 din 30/03/2015(exte</t>
  </si>
  <si>
    <t>Plata fact.150308165 din 31/03/2015(exte</t>
  </si>
  <si>
    <t>Plata fact.150307918 din 30/03/2015(exte</t>
  </si>
  <si>
    <t>Plata fact.150401520 din 07/04/2015(exte</t>
  </si>
  <si>
    <t>Plata fact.150401728 din 10/04/2015(exte</t>
  </si>
  <si>
    <t>Plata fact.150408303 din 29/04/2015(exte</t>
  </si>
  <si>
    <t>Plata fact.150408344 din 29/04/2015(exte</t>
  </si>
  <si>
    <t>Plata fact.5987 din 23/04/2015</t>
  </si>
  <si>
    <t>Plata fact.T10477 din 24/04/2015</t>
  </si>
  <si>
    <t>CARBENTA-COM SRL ORADEA</t>
  </si>
  <si>
    <t>Plata fact.551 din 20/04/2015</t>
  </si>
  <si>
    <t>Plata fact.954438 din 20/04/2015</t>
  </si>
  <si>
    <t>CARANDA BATERII SRL BUCURESTI</t>
  </si>
  <si>
    <t>Plata fact.3196 din 27/04/2015</t>
  </si>
  <si>
    <t>Plata fact.8227 din 26/03/2015</t>
  </si>
  <si>
    <t>Plata fact.8233 din 06/04/2015</t>
  </si>
  <si>
    <t>Plata fact.8229 din 31/03/2015</t>
  </si>
  <si>
    <t>Plata fact.8240 din 22/04/2015</t>
  </si>
  <si>
    <t>Plata fact.8236 din 17/04/2015</t>
  </si>
  <si>
    <t>DITO GROUP SRL ORADEA</t>
  </si>
  <si>
    <t>Plata fact.1809 din 10/04/2015</t>
  </si>
  <si>
    <t>Plata fact.1801 din 02/04/2015</t>
  </si>
  <si>
    <t>DUO STYLE TRADE SRL ORADEA</t>
  </si>
  <si>
    <t>Plata fact.T10006332 din 09/04/2015</t>
  </si>
  <si>
    <t>Plata fact.T10006333 din 09/04/2015</t>
  </si>
  <si>
    <t>Plata fact.1510702406 din 27/04/2015</t>
  </si>
  <si>
    <t>Plata fact.1510702405 din 27/04/2015</t>
  </si>
  <si>
    <t>EUROLEVICOM SRL ORADEA</t>
  </si>
  <si>
    <t>Plata fact.23789 din 30/03/2015</t>
  </si>
  <si>
    <t>ELKA PRODCOM SRL ORADEA</t>
  </si>
  <si>
    <t>Plata fact.T12897 din 01/04/2015</t>
  </si>
  <si>
    <t>EURO CAUCIUC PROD SRL ORADEA</t>
  </si>
  <si>
    <t>Plata fact.T123 din 24/04/2015</t>
  </si>
  <si>
    <t>Plata fact.113 din 27/03/2015</t>
  </si>
  <si>
    <t>Plata fact.5003099 din 05/05/2015</t>
  </si>
  <si>
    <t>Plata fact.515 din 14/04/2015</t>
  </si>
  <si>
    <t>Plata fact.28405 din 14/04/2015</t>
  </si>
  <si>
    <t>Plata fact.125853 din 09/04/2015</t>
  </si>
  <si>
    <t>Plata fact.11351 din 27/03/2015</t>
  </si>
  <si>
    <t>Plata fact.11389 din 10/04/2015</t>
  </si>
  <si>
    <t>Plata fact.11383 din 08/04/2015</t>
  </si>
  <si>
    <t>Plata fact.11373 din 03/04/2015</t>
  </si>
  <si>
    <t>Plata fact.21786 din 16/04/2015</t>
  </si>
  <si>
    <t>Plata fact.21751 din 09/04/2015</t>
  </si>
  <si>
    <t>Plata fact.21650 din 30/03/2015</t>
  </si>
  <si>
    <t>Plata fact.21685 din 01/04/2015</t>
  </si>
  <si>
    <t>Plata fact.21656 din 30/03/2015</t>
  </si>
  <si>
    <t>Plata fact.21655 din 30/03/2015</t>
  </si>
  <si>
    <t>HELVETICA SOLUTIONS SUCEAVA</t>
  </si>
  <si>
    <t>Plata fact.T4416 din 22/04/2015</t>
  </si>
  <si>
    <t>IT GENETICS SRL BUCURESTI</t>
  </si>
  <si>
    <t>Plata fact.32400 din 23/04/2015</t>
  </si>
  <si>
    <t>Plata fact.1042787 din 14/04/2015</t>
  </si>
  <si>
    <t>Plata fact.1044317 din 28/04/2015</t>
  </si>
  <si>
    <t>Plata fact.1044315 din 30/04/2015</t>
  </si>
  <si>
    <t>IND CEMA INT.PODGORIA BUZAU</t>
  </si>
  <si>
    <t>Plata fact.1239 din 07/05/2015</t>
  </si>
  <si>
    <t>Plata fact.T25884 din 30/04/2015</t>
  </si>
  <si>
    <t>Plata fact.T25674 din 10/04/2015</t>
  </si>
  <si>
    <t>KLEMAT SRL TIMISOARA</t>
  </si>
  <si>
    <t>Plata fact.6277 din 18/04/2015</t>
  </si>
  <si>
    <t>Plata fact.6255 din 08/04/2015</t>
  </si>
  <si>
    <t>Plata fact.6253 din 07/04/2015</t>
  </si>
  <si>
    <t>Plata fact.3568 din 31/03/2015</t>
  </si>
  <si>
    <t>Plata fact.3584 din 30/04/2015</t>
  </si>
  <si>
    <t>Plata fact.809 din 14/04/2015</t>
  </si>
  <si>
    <t>Plata fact.798 din 10/04/2015</t>
  </si>
  <si>
    <t>METRO COM SRL ORADEA</t>
  </si>
  <si>
    <t>Plata fact.T48 din 29/04/2015</t>
  </si>
  <si>
    <t>Plata fact.T3083 din 15/04/2015</t>
  </si>
  <si>
    <t>Plata fact.1860 din 24/04/2015</t>
  </si>
  <si>
    <t>Plata fact.12579 din 08/04/2015</t>
  </si>
  <si>
    <t>Plata fact.12578 din 08/04/2015</t>
  </si>
  <si>
    <t>Plata fact.1025115 din 09/04/2015</t>
  </si>
  <si>
    <t>Plata fact.1025531 din 21/04/2015</t>
  </si>
  <si>
    <t>Plata fact.1024977 din 06/04/2015</t>
  </si>
  <si>
    <t>Plata fact.219 din 01/04/2015</t>
  </si>
  <si>
    <t>PERIND SA ORADEA</t>
  </si>
  <si>
    <t>Plata fact.162135 din 23/04/2015</t>
  </si>
  <si>
    <t>Plata fact.161937 din 14/04/2015</t>
  </si>
  <si>
    <t>Plata fact.161954 din 15/04/2015</t>
  </si>
  <si>
    <t>Plata fact.162172 din 27/04/2015</t>
  </si>
  <si>
    <t>Plata fact.161739 din 31/03/2015</t>
  </si>
  <si>
    <t>Plata fact.4206 din 27/04/2015</t>
  </si>
  <si>
    <t>Plata fact.4161 din 02/04/2015</t>
  </si>
  <si>
    <t>Plata fact.T22292 din 06/05/2015</t>
  </si>
  <si>
    <t>Plata fact.T22291 din 06/05/2015</t>
  </si>
  <si>
    <t>Plata fact.T22190 din 16/04/2015</t>
  </si>
  <si>
    <t>ROMSPRINTER SRL ORADEA</t>
  </si>
  <si>
    <t>Plata fact.T1148802 din 02/04/2015</t>
  </si>
  <si>
    <t>Plata fact.T1148635 din 26/03/2015</t>
  </si>
  <si>
    <t>Plata fact.8422 din 29/04/2015</t>
  </si>
  <si>
    <t>Plata fact.8408 din 24/04/2015</t>
  </si>
  <si>
    <t>Plata fact.8409 din 24/04/2015</t>
  </si>
  <si>
    <t>REDOXIM SRL GHIRODA</t>
  </si>
  <si>
    <t>Plata fact.338419 din 23/04/2015</t>
  </si>
  <si>
    <t>Plata fact.24786 din 20/04/2015</t>
  </si>
  <si>
    <t>SOTIUT GHEORGHE FRIGO SERV I.I</t>
  </si>
  <si>
    <t>Plata fact.T385 din 24/04/2015</t>
  </si>
  <si>
    <t>SEHARIA GROUP SRL ORADEA</t>
  </si>
  <si>
    <t>Plata fact.30272 din 07/04/2015</t>
  </si>
  <si>
    <t>SEDA INVEST SRL BRASOV</t>
  </si>
  <si>
    <t>Plata fact.732229 din 14/04/2015</t>
  </si>
  <si>
    <t>Plata fact.815886 din 10/04/2015</t>
  </si>
  <si>
    <t>Plata fact.815165 din 30/03/2015</t>
  </si>
  <si>
    <t>Plata fact.11510 din 09/04/2015</t>
  </si>
  <si>
    <t>Plata fact.11541 din 24/04/2015</t>
  </si>
  <si>
    <t>Plata fact.11590 din 31/03/2015</t>
  </si>
  <si>
    <t>SKUBA ROMANIA SRL CHIAJNA</t>
  </si>
  <si>
    <t>Plata fact.3845 din 29/04/2015</t>
  </si>
  <si>
    <t>Plata fact.3846 din 29/04/2015</t>
  </si>
  <si>
    <t>Plata fact.3386 din 02/04/2015</t>
  </si>
  <si>
    <t>Plata fact.1007557 din 29/04/2015</t>
  </si>
  <si>
    <t>Plata fact.1007474 din 01/04/2015</t>
  </si>
  <si>
    <t>SANTAL COMEXIM SRL ORADEA</t>
  </si>
  <si>
    <t>Plata fact.T373 din 24/04/2015</t>
  </si>
  <si>
    <t>Plata fact.T363 din 25/03/2015</t>
  </si>
  <si>
    <t>Plata fact.75129000 din 09/04/2015</t>
  </si>
  <si>
    <t>Plata fact.720840 din 30/04/2015</t>
  </si>
  <si>
    <t>Plata fact.720765 din 09/04/2015</t>
  </si>
  <si>
    <t>Plata fact.720715 din 25/03/2015</t>
  </si>
  <si>
    <t>TEHNO TRAFIC SRL TARIAN</t>
  </si>
  <si>
    <t>Plata fact.T135 din 27/03/2015</t>
  </si>
  <si>
    <t>Plata fact.63116 din 17/04/2015</t>
  </si>
  <si>
    <t>Plata fact.62998 din 10/04/2015</t>
  </si>
  <si>
    <t>Plata fact.62815 din 31/03/2015</t>
  </si>
  <si>
    <t>TIVON SRL ORADEA</t>
  </si>
  <si>
    <t>Plata fact.T40 din 30/04/2015</t>
  </si>
  <si>
    <t>Plata fact.T23636 din 16/04/2015</t>
  </si>
  <si>
    <t>Plata fact.172993 din 28/04/2015</t>
  </si>
  <si>
    <t>Plata fact.172901 din 23/04/2015</t>
  </si>
  <si>
    <t>Plata fact.172887 din 22/04/2015</t>
  </si>
  <si>
    <t>Plata fact.10855 din 07/04/2015</t>
  </si>
  <si>
    <t>Plata fact.10846 din 06/04/2015</t>
  </si>
  <si>
    <t>Plata fact.10981 din 29/04/2015</t>
  </si>
  <si>
    <t>Plata fact.10926 din 22/04/2015</t>
  </si>
  <si>
    <t>VOLVO ROMANIA SRL BUCURESTI</t>
  </si>
  <si>
    <t>Plata fact.630551 din 07/04/2015</t>
  </si>
  <si>
    <t>Plata fact.630577 din 14/04/2015</t>
  </si>
  <si>
    <t>Plata fact.611423 din 28/04/2015</t>
  </si>
  <si>
    <t>Plata fact.611440 din 29/04/2015</t>
  </si>
  <si>
    <t>Plata fact.T61 din 15/04/2015</t>
  </si>
  <si>
    <t>Plata fact.T62 din 24/04/2015</t>
  </si>
  <si>
    <t>Plata fact.T65 din 29/04/2015</t>
  </si>
  <si>
    <t>Plata fact.02/8654/15 din 02/04/2015</t>
  </si>
  <si>
    <t>carpatica</t>
  </si>
  <si>
    <t>Plata fact.T1251016 din 08/06/2015</t>
  </si>
  <si>
    <t>Plata fact.1500 din 08/06/2015</t>
  </si>
  <si>
    <t>Plata fact.3900 din 11/06/2015</t>
  </si>
  <si>
    <t>Plata fact.488 din 06/06/2015</t>
  </si>
  <si>
    <t>Plata fact.364 din 15/06/2015</t>
  </si>
  <si>
    <t>Plata fact.364 din 23/06/2015</t>
  </si>
  <si>
    <t>Plata fact.3 din 27/06/2015</t>
  </si>
  <si>
    <t>Plata fact.152 din 18/06/2015</t>
  </si>
  <si>
    <t>29-Jun-15</t>
  </si>
  <si>
    <t>Plata fact.448 din 25/06/2015</t>
  </si>
  <si>
    <t>CAMPUS TURISM SRL</t>
  </si>
  <si>
    <t>Plata fact. 00316 din 09/06/2015 (ext.)</t>
  </si>
  <si>
    <t>PECO SLOVENIA</t>
  </si>
  <si>
    <t>Plata fact. 588 din 06/06/2015 (ext.)</t>
  </si>
  <si>
    <t>vigneta Ungaria</t>
  </si>
  <si>
    <t>PECO AUSTRIA</t>
  </si>
  <si>
    <t>Plata fact. 74499 din 14/06/2015 (ext.)</t>
  </si>
  <si>
    <t>VINETA</t>
  </si>
  <si>
    <t>PECO ITALIA</t>
  </si>
  <si>
    <t>Plata fact. 2687757 din 11/06/2015 (ext.</t>
  </si>
  <si>
    <t>PECO BULGARIA</t>
  </si>
  <si>
    <t>Plata fact. 152 din 22/06/2015 (ext.)</t>
  </si>
  <si>
    <t>TAXA AUTOSTRADA</t>
  </si>
  <si>
    <t>PARCARE HOTEL</t>
  </si>
  <si>
    <t>Plata fact. 1807 din 08/04/2015 (intern)</t>
  </si>
  <si>
    <t>RO CO SOFT SRL ORADEA</t>
  </si>
  <si>
    <t>Plata fact. 10133 din 30/03/2015 (intern</t>
  </si>
  <si>
    <t>Plata fact. 22899 din 24/04/2015 (intern</t>
  </si>
  <si>
    <t>ANADOLU AUTOMOBIL ROM CIOLPANI</t>
  </si>
  <si>
    <t>Plata fact. 603 din 08/05/2015 (intern)</t>
  </si>
  <si>
    <t>Plata fact. 604 din 08/05/2015 (intern)</t>
  </si>
  <si>
    <t>Plata fact. 605 din 08/05/2015 (intern)</t>
  </si>
  <si>
    <t>Plata fact. 606 din 08/05/2015 (intern)</t>
  </si>
  <si>
    <t>Plata fact. 607 din 08/05/2015 (intern)</t>
  </si>
  <si>
    <t>HANNING KAHRL GMBH</t>
  </si>
  <si>
    <t>Plata fact. 222402 din 24/04/2015 extern</t>
  </si>
  <si>
    <t>Total :</t>
  </si>
  <si>
    <t>Plata fact. 1555754404 din 04/06/2015 in</t>
  </si>
  <si>
    <t>CASA DE EDIT.EURO MEDIA ORADEA</t>
  </si>
  <si>
    <t>Plata fact. 18443 din 10/04/2015 int.</t>
  </si>
  <si>
    <t>Plata fact. 18448 din 13/05/2015 int.</t>
  </si>
  <si>
    <t>Plata fact. 18149 din 13/05/2015 int.</t>
  </si>
  <si>
    <t>18-Jun-15</t>
  </si>
  <si>
    <t>NIDARIN TRAD.SRL ORADEA</t>
  </si>
  <si>
    <t>Plata fact. 445 din 03/06/2015 int.</t>
  </si>
  <si>
    <t>ARABESQUE SRL GALATI-PL TIMISO</t>
  </si>
  <si>
    <t>Chelt.doc. 591738 28/05/2015</t>
  </si>
  <si>
    <t>Chelt.doc. 1485754402 28/05/2015</t>
  </si>
  <si>
    <t>ALEXA TRADING SRL BUCURESTI</t>
  </si>
  <si>
    <t>Chelt.doc. 16711 19/05/2015</t>
  </si>
  <si>
    <t>GROS METAL S.R.L.ORADEA</t>
  </si>
  <si>
    <t>Chelt.doc. 21049 04/05/2015</t>
  </si>
  <si>
    <t>Chelt.doc. 589029558 31/05/2015</t>
  </si>
  <si>
    <t>Chelt.doc. 589029547 31/05/2015</t>
  </si>
  <si>
    <t>Chelt.doc. 589029556 31/05/2015</t>
  </si>
  <si>
    <t>Chelt.doc. 589029553 31/05/2015</t>
  </si>
  <si>
    <t>Chelt.doc. 589029550 31/05/2015</t>
  </si>
  <si>
    <t>Chelt.doc. 589029555 31/05/2015</t>
  </si>
  <si>
    <t>Chelt.doc. 589029548 31/05/2015</t>
  </si>
  <si>
    <t>Chelt.doc. 589029557 31/05/2015</t>
  </si>
  <si>
    <t>Chelt.doc. 589029552 31/05/2015</t>
  </si>
  <si>
    <t>Chelt.doc. 589029551 31/05/2015</t>
  </si>
  <si>
    <t>Chelt.doc. 589029554 31/05/2015</t>
  </si>
  <si>
    <t>Chelt.doc. 589029549 31/05/2015</t>
  </si>
  <si>
    <t>Chelt.doc. 308 01/06/2015</t>
  </si>
  <si>
    <t>ENERGY PERFORMANT SYSTEM ORADE</t>
  </si>
  <si>
    <t>Chelt.doc. 219 04/06/2015</t>
  </si>
  <si>
    <t>Chelt.doc. 589029587 03/06/2015</t>
  </si>
  <si>
    <t>Chelt.doc. 224 04/06/2015</t>
  </si>
  <si>
    <t>Chelt.doc. 223 03/06/2015</t>
  </si>
  <si>
    <t>SELGROS CASH&amp;CARRY SRL BRASOV</t>
  </si>
  <si>
    <t>Chelt.doc. 5153009541 02/06/2015</t>
  </si>
  <si>
    <t>READYMIX ROMANIA ORADEA</t>
  </si>
  <si>
    <t>Chelt.doc. 1500925 03/06/2015</t>
  </si>
  <si>
    <t>Chelt.doc. 589029628 08/06/2015</t>
  </si>
  <si>
    <t>11-Jun-15</t>
  </si>
  <si>
    <t>Chelt.doc. 828 07/06/2015</t>
  </si>
  <si>
    <t>Chelt.doc. 793 05/06/2015</t>
  </si>
  <si>
    <t>OPTIMUS PRIME COMPANY ORADEA</t>
  </si>
  <si>
    <t>Chelt.doc. 857 10/06/2015</t>
  </si>
  <si>
    <t>KAUFLAND ROMANIA SCS</t>
  </si>
  <si>
    <t>Chelt.doc. 1004271 10/06/2015</t>
  </si>
  <si>
    <t>ELECTROCANDY SRL ORADEA</t>
  </si>
  <si>
    <t>Chelt.doc. 4397 05/06/2015</t>
  </si>
  <si>
    <t>METRO CASH &amp;CARRY ORADEA</t>
  </si>
  <si>
    <t>Chelt.doc. 7795301 05/06/2015</t>
  </si>
  <si>
    <t>Chelt.doc. 589029650 10/06/2015</t>
  </si>
  <si>
    <t>Chelt.doc. 8770731 11/06/2015</t>
  </si>
  <si>
    <t>Chelt.doc. 1028 13/06/2015</t>
  </si>
  <si>
    <t>BRICOSTORE ROMANIA SA BUCUREST</t>
  </si>
  <si>
    <t>Chelt.doc. 3150017869 13/06/2015</t>
  </si>
  <si>
    <t>C.N.I.E.P.LAREX BUCURESTI</t>
  </si>
  <si>
    <t>Chelt.doc. 72 16/06/2015</t>
  </si>
  <si>
    <t>Chelt.doc. 94 13/05/2015</t>
  </si>
  <si>
    <t>CORA PLAST SRL HAIEU</t>
  </si>
  <si>
    <t>Chelt.doc. 8263 09/06/2015</t>
  </si>
  <si>
    <t>P.F.A. VERDES GHE.IOAN</t>
  </si>
  <si>
    <t>Chelt.doc. 59 10/06/2015</t>
  </si>
  <si>
    <t>MAXMARA SRL ORADEA</t>
  </si>
  <si>
    <t>Chelt.doc. 6536 19/06/2015</t>
  </si>
  <si>
    <t>Chelt.doc. 1006489 19/06/2015</t>
  </si>
  <si>
    <t>Chelt.doc. 589029721 17/06/2015</t>
  </si>
  <si>
    <t>Chelt.doc. 8771348 18/06/2015</t>
  </si>
  <si>
    <t>Chelt.doc. 550 19/06/2015</t>
  </si>
  <si>
    <t>PIERRE COM SRL ORADEA</t>
  </si>
  <si>
    <t>Chelt.doc. 1146 19/06/2015</t>
  </si>
  <si>
    <t>Chelt.doc. 1675754403 16/06/2015</t>
  </si>
  <si>
    <t>FLUIDTECHNIK SRL BUCURESTI</t>
  </si>
  <si>
    <t>Chelt.doc. 6058 11/06/2015</t>
  </si>
  <si>
    <t>TRANSFER ELEKTRONIK TIMISOARA</t>
  </si>
  <si>
    <t>Chelt.doc. 4151022457 12/06/2015</t>
  </si>
  <si>
    <t>Chelt.doc. 1518004712 18/06/2015</t>
  </si>
  <si>
    <t>FLANCO RETAIL SA VOLUNTARI</t>
  </si>
  <si>
    <t>Chelt.doc. 66535 19/06/2015</t>
  </si>
  <si>
    <t>CRIDEM IMPEX SRL ORADEA</t>
  </si>
  <si>
    <t>Chelt.doc. 98626 18/06/2015</t>
  </si>
  <si>
    <t>Chelt.doc. 560887 23/04/2015</t>
  </si>
  <si>
    <t>Chelt.doc. 557271 20/04/2015</t>
  </si>
  <si>
    <t>Chelt.doc. 557270 20/04/2015</t>
  </si>
  <si>
    <t>Chelt.doc. 560979 30/04/2015</t>
  </si>
  <si>
    <t>Chelt.doc. 560936 27/04/2015</t>
  </si>
  <si>
    <t>Chelt.doc. 560958 28/04/2015</t>
  </si>
  <si>
    <t>Chelt.doc. 1745754404 23/06/2015</t>
  </si>
  <si>
    <t>ATYS CO ROMANIA CLUJ-NAPOCA</t>
  </si>
  <si>
    <t>Chelt.doc. 20177 22/06/2015</t>
  </si>
  <si>
    <t>ABA-RO SRL ORADEA</t>
  </si>
  <si>
    <t>Chelt.doc. 15000771 24/06/2015</t>
  </si>
  <si>
    <t>Chelt.doc. 596528 17/06/2015</t>
  </si>
  <si>
    <t>Chelt.doc. 589029788 23/06/2015</t>
  </si>
  <si>
    <t>Chelt.doc. 589029794 24/06/2015</t>
  </si>
  <si>
    <t>Chelt.doc. 1086 26/06/2015</t>
  </si>
  <si>
    <t>LUCACI GRATIAN ATESTAT PROFESIOANL</t>
  </si>
  <si>
    <t>Plata fact. 92100911781 din 11/06/2015 i</t>
  </si>
  <si>
    <t>Plata fact. 9210091316 din 15/06/2015 in</t>
  </si>
  <si>
    <t>MUN ORADEA AVIZ REPARAT LINII</t>
  </si>
  <si>
    <t>DIR ECON AVIZ REPRATA LINII</t>
  </si>
  <si>
    <t>TOTAL</t>
  </si>
  <si>
    <t>03,06,2015</t>
  </si>
  <si>
    <t>CSUZI ISTVAN</t>
  </si>
  <si>
    <t>DIR GEN</t>
  </si>
  <si>
    <t>ADMIN</t>
  </si>
  <si>
    <t>ROM</t>
  </si>
  <si>
    <t>BAI FELIX</t>
  </si>
  <si>
    <t>UNIV ORADEA</t>
  </si>
  <si>
    <t>CONF INGINERIE ENERGETICA</t>
  </si>
  <si>
    <t>BH 09 UVJ</t>
  </si>
  <si>
    <t>KAJTOR VASILE</t>
  </si>
  <si>
    <t>SEF SECTIE</t>
  </si>
  <si>
    <t>S3</t>
  </si>
  <si>
    <t>ITALIA</t>
  </si>
  <si>
    <t>MILANO</t>
  </si>
  <si>
    <t>CONGRES UITP</t>
  </si>
  <si>
    <t>PARTIC CONGRES</t>
  </si>
  <si>
    <t>03,06,</t>
  </si>
  <si>
    <t>CONSTANTA</t>
  </si>
  <si>
    <t>URTP</t>
  </si>
  <si>
    <t>SEDINTA LUNARA</t>
  </si>
  <si>
    <t>BH09UVJ</t>
  </si>
  <si>
    <t>BULGARIA</t>
  </si>
  <si>
    <t>SOFIA</t>
  </si>
  <si>
    <t>UPTCE</t>
  </si>
  <si>
    <t>WORKSHOP</t>
  </si>
  <si>
    <t>POP VIOREL MIRCEA</t>
  </si>
  <si>
    <t>DIR TEHN</t>
  </si>
  <si>
    <t>GERMANIA ITALIA</t>
  </si>
  <si>
    <t>MUNCHEN MILANO</t>
  </si>
  <si>
    <t>SIEMENS</t>
  </si>
  <si>
    <t>PREZ SOL TEHN MODERNE</t>
  </si>
  <si>
    <t>BH09UVK</t>
  </si>
  <si>
    <t>TRIFAN RAFAEL</t>
  </si>
  <si>
    <t>SOFER</t>
  </si>
  <si>
    <t>S2</t>
  </si>
  <si>
    <t>PADUREA NEAGRA</t>
  </si>
  <si>
    <t>TRANSP PERSOANE</t>
  </si>
  <si>
    <t>BH 12 EXR</t>
  </si>
  <si>
    <t>PAP ATTILA</t>
  </si>
  <si>
    <t>APROVIZ.</t>
  </si>
  <si>
    <t>UNGARIA</t>
  </si>
  <si>
    <t>DABAS</t>
  </si>
  <si>
    <t>DIOPFFER</t>
  </si>
  <si>
    <t>PIESE SCHIMB</t>
  </si>
  <si>
    <t>BH09YBX</t>
  </si>
  <si>
    <t>SARB LEONTIN</t>
  </si>
  <si>
    <t>CLUJ</t>
  </si>
  <si>
    <t>ARD N-V</t>
  </si>
  <si>
    <t>TRANSP DOC</t>
  </si>
  <si>
    <t>B 49 GWM</t>
  </si>
  <si>
    <t>LIBOR LAZSLO</t>
  </si>
  <si>
    <t>PROGR</t>
  </si>
  <si>
    <t>IT</t>
  </si>
  <si>
    <t>HATVAN</t>
  </si>
  <si>
    <t>CONF E-TICHETING</t>
  </si>
  <si>
    <t>PREZ SISTEM</t>
  </si>
  <si>
    <t>AUTO PERS</t>
  </si>
  <si>
    <t>ERDEI FLORIN</t>
  </si>
  <si>
    <t>ADR N-V</t>
  </si>
  <si>
    <t>TRANSP DO</t>
  </si>
  <si>
    <t>B49GWK</t>
  </si>
  <si>
    <t>REP PIESE</t>
  </si>
  <si>
    <t>ANULAT</t>
  </si>
  <si>
    <t>SEF S3</t>
  </si>
  <si>
    <t>SECTIA 3</t>
  </si>
  <si>
    <t>BUDAPESTA</t>
  </si>
  <si>
    <t>MAV-THERMIT</t>
  </si>
  <si>
    <t>PREZ NOI TEHN</t>
  </si>
  <si>
    <t>BH10SNM</t>
  </si>
  <si>
    <t>MOGA VASILE</t>
  </si>
  <si>
    <t>SET ATELIER</t>
  </si>
  <si>
    <t>NICA OCTAVIAN</t>
  </si>
  <si>
    <t>ING</t>
  </si>
  <si>
    <t>BIR TEHNIC</t>
  </si>
  <si>
    <t>PLATON ARNOLD</t>
  </si>
  <si>
    <t>ARH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</si>
</sst>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left"/>
    </xf>
    <xf numFmtId="174" fontId="1" fillId="0" borderId="13" xfId="42" applyNumberFormat="1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174" fontId="0" fillId="0" borderId="18" xfId="42" applyNumberFormat="1" applyFont="1" applyBorder="1" applyAlignment="1">
      <alignment/>
    </xf>
    <xf numFmtId="3" fontId="0" fillId="0" borderId="18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1" fillId="0" borderId="20" xfId="42" applyNumberFormat="1" applyFont="1" applyBorder="1" applyAlignment="1">
      <alignment horizontal="right" indent="1"/>
    </xf>
    <xf numFmtId="3" fontId="2" fillId="0" borderId="22" xfId="42" applyNumberFormat="1" applyFon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1" fillId="0" borderId="16" xfId="42" applyNumberFormat="1" applyFont="1" applyBorder="1" applyAlignment="1">
      <alignment horizontal="right" indent="1"/>
    </xf>
    <xf numFmtId="174" fontId="0" fillId="0" borderId="13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174" fontId="0" fillId="0" borderId="16" xfId="42" applyNumberFormat="1" applyFont="1" applyBorder="1" applyAlignment="1">
      <alignment/>
    </xf>
    <xf numFmtId="174" fontId="2" fillId="0" borderId="22" xfId="42" applyNumberFormat="1" applyFont="1" applyFill="1" applyBorder="1" applyAlignment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0" fillId="0" borderId="0" xfId="0" applyNumberFormat="1" applyAlignment="1">
      <alignment/>
    </xf>
    <xf numFmtId="174" fontId="0" fillId="0" borderId="45" xfId="42" applyNumberFormat="1" applyFont="1" applyBorder="1" applyAlignment="1">
      <alignment wrapText="1"/>
    </xf>
    <xf numFmtId="174" fontId="0" fillId="0" borderId="19" xfId="42" applyNumberFormat="1" applyFont="1" applyBorder="1" applyAlignment="1">
      <alignment wrapText="1"/>
    </xf>
    <xf numFmtId="174" fontId="0" fillId="0" borderId="45" xfId="42" applyNumberFormat="1" applyFont="1" applyBorder="1" applyAlignment="1">
      <alignment/>
    </xf>
    <xf numFmtId="174" fontId="0" fillId="0" borderId="17" xfId="42" applyNumberFormat="1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4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47" xfId="0" applyFill="1" applyBorder="1" applyAlignment="1">
      <alignment horizontal="left"/>
    </xf>
    <xf numFmtId="0" fontId="0" fillId="32" borderId="48" xfId="0" applyFill="1" applyBorder="1" applyAlignment="1">
      <alignment horizontal="left"/>
    </xf>
    <xf numFmtId="0" fontId="0" fillId="32" borderId="49" xfId="0" applyFill="1" applyBorder="1" applyAlignment="1">
      <alignment horizontal="left"/>
    </xf>
    <xf numFmtId="0" fontId="0" fillId="32" borderId="50" xfId="0" applyFill="1" applyBorder="1" applyAlignment="1">
      <alignment horizontal="left"/>
    </xf>
    <xf numFmtId="0" fontId="0" fillId="32" borderId="51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53" xfId="0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2" fontId="0" fillId="34" borderId="19" xfId="0" applyNumberFormat="1" applyFill="1" applyBorder="1" applyAlignment="1">
      <alignment horizontal="center" vertical="center" wrapText="1"/>
    </xf>
    <xf numFmtId="2" fontId="0" fillId="34" borderId="17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704850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704850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69"/>
  <sheetViews>
    <sheetView zoomScalePageLayoutView="0" workbookViewId="0" topLeftCell="A343">
      <selection activeCell="F355" sqref="F35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0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4" spans="4:6" ht="15">
      <c r="D4" s="78" t="s">
        <v>112</v>
      </c>
      <c r="E4" s="78"/>
      <c r="F4" s="78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3" t="s">
        <v>5</v>
      </c>
      <c r="C7" s="79" t="s">
        <v>41</v>
      </c>
      <c r="D7" s="80"/>
      <c r="E7" s="80"/>
      <c r="F7" s="81"/>
    </row>
    <row r="8" spans="2:6" ht="15">
      <c r="B8" s="27">
        <v>1</v>
      </c>
      <c r="C8" s="3" t="s">
        <v>114</v>
      </c>
      <c r="D8" s="47">
        <v>1929905</v>
      </c>
      <c r="E8" s="11" t="s">
        <v>115</v>
      </c>
      <c r="F8" s="12" t="s">
        <v>42</v>
      </c>
    </row>
    <row r="9" spans="2:6" ht="15.75" thickBot="1">
      <c r="B9" s="27"/>
      <c r="C9" s="7"/>
      <c r="D9" s="8"/>
      <c r="E9" s="8"/>
      <c r="F9" s="9"/>
    </row>
    <row r="10" spans="2:6" ht="15.75" thickBot="1">
      <c r="B10" s="24" t="s">
        <v>6</v>
      </c>
      <c r="C10" s="82" t="s">
        <v>43</v>
      </c>
      <c r="D10" s="83"/>
      <c r="E10" s="83"/>
      <c r="F10" s="84"/>
    </row>
    <row r="11" spans="2:6" ht="15">
      <c r="B11" s="28">
        <v>1</v>
      </c>
      <c r="C11" s="3" t="s">
        <v>116</v>
      </c>
      <c r="D11" s="48">
        <v>163289.98</v>
      </c>
      <c r="E11" s="11" t="s">
        <v>50</v>
      </c>
      <c r="F11" s="12" t="s">
        <v>117</v>
      </c>
    </row>
    <row r="12" spans="2:6" ht="15">
      <c r="B12" s="27">
        <f>B11+1</f>
        <v>2</v>
      </c>
      <c r="C12" s="4" t="s">
        <v>116</v>
      </c>
      <c r="D12" s="49">
        <v>390.68</v>
      </c>
      <c r="E12" s="5" t="s">
        <v>57</v>
      </c>
      <c r="F12" s="6" t="s">
        <v>118</v>
      </c>
    </row>
    <row r="13" spans="2:6" ht="15">
      <c r="B13" s="27">
        <f aca="true" t="shared" si="0" ref="B13:B76">B12+1</f>
        <v>3</v>
      </c>
      <c r="C13" s="4" t="s">
        <v>116</v>
      </c>
      <c r="D13" s="49">
        <v>1796.76</v>
      </c>
      <c r="E13" s="5" t="s">
        <v>57</v>
      </c>
      <c r="F13" s="6" t="s">
        <v>119</v>
      </c>
    </row>
    <row r="14" spans="2:6" ht="15">
      <c r="B14" s="27">
        <f t="shared" si="0"/>
        <v>4</v>
      </c>
      <c r="C14" s="4" t="s">
        <v>116</v>
      </c>
      <c r="D14" s="49">
        <v>300.08</v>
      </c>
      <c r="E14" s="5" t="s">
        <v>57</v>
      </c>
      <c r="F14" s="6" t="s">
        <v>120</v>
      </c>
    </row>
    <row r="15" spans="2:6" ht="15">
      <c r="B15" s="27">
        <f t="shared" si="0"/>
        <v>5</v>
      </c>
      <c r="C15" s="4" t="s">
        <v>116</v>
      </c>
      <c r="D15" s="49">
        <v>2242.45</v>
      </c>
      <c r="E15" s="5" t="s">
        <v>65</v>
      </c>
      <c r="F15" s="6" t="s">
        <v>121</v>
      </c>
    </row>
    <row r="16" spans="2:6" ht="15">
      <c r="B16" s="27">
        <f t="shared" si="0"/>
        <v>6</v>
      </c>
      <c r="C16" s="4" t="s">
        <v>116</v>
      </c>
      <c r="D16" s="49">
        <v>713.24</v>
      </c>
      <c r="E16" s="5" t="s">
        <v>65</v>
      </c>
      <c r="F16" s="6" t="s">
        <v>122</v>
      </c>
    </row>
    <row r="17" spans="2:6" ht="15">
      <c r="B17" s="27">
        <f t="shared" si="0"/>
        <v>7</v>
      </c>
      <c r="C17" s="4" t="s">
        <v>116</v>
      </c>
      <c r="D17" s="49">
        <v>14850.78</v>
      </c>
      <c r="E17" s="5" t="s">
        <v>69</v>
      </c>
      <c r="F17" s="6" t="s">
        <v>123</v>
      </c>
    </row>
    <row r="18" spans="2:6" ht="15">
      <c r="B18" s="27">
        <f t="shared" si="0"/>
        <v>8</v>
      </c>
      <c r="C18" s="4" t="s">
        <v>116</v>
      </c>
      <c r="D18" s="49">
        <v>45</v>
      </c>
      <c r="E18" s="5" t="s">
        <v>62</v>
      </c>
      <c r="F18" s="6" t="s">
        <v>124</v>
      </c>
    </row>
    <row r="19" spans="2:16" ht="15">
      <c r="B19" s="27">
        <f t="shared" si="0"/>
        <v>9</v>
      </c>
      <c r="C19" s="4" t="s">
        <v>116</v>
      </c>
      <c r="D19" s="49">
        <v>71.2</v>
      </c>
      <c r="E19" s="5" t="s">
        <v>62</v>
      </c>
      <c r="F19" s="6" t="s">
        <v>125</v>
      </c>
      <c r="J19" s="14"/>
      <c r="K19" s="14"/>
      <c r="L19" s="14"/>
      <c r="M19" s="14"/>
      <c r="N19" s="14"/>
      <c r="O19" s="14"/>
      <c r="P19" s="14"/>
    </row>
    <row r="20" spans="2:16" ht="15">
      <c r="B20" s="27">
        <f t="shared" si="0"/>
        <v>10</v>
      </c>
      <c r="C20" s="4" t="s">
        <v>116</v>
      </c>
      <c r="D20" s="49">
        <v>2980</v>
      </c>
      <c r="E20" s="5" t="s">
        <v>62</v>
      </c>
      <c r="F20" s="6" t="s">
        <v>126</v>
      </c>
      <c r="J20" s="14"/>
      <c r="K20" s="14"/>
      <c r="L20" s="14"/>
      <c r="M20" s="14"/>
      <c r="N20" s="14"/>
      <c r="O20" s="14"/>
      <c r="P20" s="14"/>
    </row>
    <row r="21" spans="2:16" ht="15">
      <c r="B21" s="27">
        <f t="shared" si="0"/>
        <v>11</v>
      </c>
      <c r="C21" s="4" t="s">
        <v>116</v>
      </c>
      <c r="D21" s="49">
        <v>1022.9</v>
      </c>
      <c r="E21" s="5" t="s">
        <v>127</v>
      </c>
      <c r="F21" s="6" t="s">
        <v>128</v>
      </c>
      <c r="J21" s="14"/>
      <c r="K21" s="15"/>
      <c r="L21" s="14"/>
      <c r="M21" s="14"/>
      <c r="N21" s="14"/>
      <c r="O21" s="14"/>
      <c r="P21" s="14"/>
    </row>
    <row r="22" spans="2:16" ht="15">
      <c r="B22" s="27">
        <f t="shared" si="0"/>
        <v>12</v>
      </c>
      <c r="C22" s="4" t="s">
        <v>116</v>
      </c>
      <c r="D22" s="49">
        <v>40.92</v>
      </c>
      <c r="E22" s="5" t="s">
        <v>70</v>
      </c>
      <c r="F22" s="6" t="s">
        <v>129</v>
      </c>
      <c r="J22" s="14"/>
      <c r="K22" s="15"/>
      <c r="L22" s="77"/>
      <c r="M22" s="77"/>
      <c r="N22" s="77"/>
      <c r="O22" s="77"/>
      <c r="P22" s="14"/>
    </row>
    <row r="23" spans="2:16" ht="15">
      <c r="B23" s="27">
        <f t="shared" si="0"/>
        <v>13</v>
      </c>
      <c r="C23" s="4" t="s">
        <v>116</v>
      </c>
      <c r="D23" s="49">
        <v>260.39</v>
      </c>
      <c r="E23" s="5" t="s">
        <v>70</v>
      </c>
      <c r="F23" s="6" t="s">
        <v>130</v>
      </c>
      <c r="J23" s="14"/>
      <c r="K23" s="15"/>
      <c r="L23" s="14"/>
      <c r="M23" s="14"/>
      <c r="N23" s="14"/>
      <c r="O23" s="14"/>
      <c r="P23" s="14"/>
    </row>
    <row r="24" spans="2:16" ht="15">
      <c r="B24" s="27">
        <f t="shared" si="0"/>
        <v>14</v>
      </c>
      <c r="C24" s="4" t="s">
        <v>116</v>
      </c>
      <c r="D24" s="49">
        <v>1357.01</v>
      </c>
      <c r="E24" s="5" t="s">
        <v>66</v>
      </c>
      <c r="F24" s="6" t="s">
        <v>131</v>
      </c>
      <c r="J24" s="14"/>
      <c r="K24" s="15"/>
      <c r="L24" s="14"/>
      <c r="M24" s="14"/>
      <c r="N24" s="14"/>
      <c r="O24" s="14"/>
      <c r="P24" s="14"/>
    </row>
    <row r="25" spans="2:16" ht="15">
      <c r="B25" s="27">
        <f t="shared" si="0"/>
        <v>15</v>
      </c>
      <c r="C25" s="4" t="s">
        <v>116</v>
      </c>
      <c r="D25" s="49">
        <v>1744.7</v>
      </c>
      <c r="E25" s="5" t="s">
        <v>66</v>
      </c>
      <c r="F25" s="6" t="s">
        <v>132</v>
      </c>
      <c r="J25" s="14"/>
      <c r="K25" s="15"/>
      <c r="L25" s="14"/>
      <c r="M25" s="14"/>
      <c r="N25" s="14"/>
      <c r="O25" s="14"/>
      <c r="P25" s="14"/>
    </row>
    <row r="26" spans="2:16" ht="15">
      <c r="B26" s="27">
        <f t="shared" si="0"/>
        <v>16</v>
      </c>
      <c r="C26" s="4" t="s">
        <v>116</v>
      </c>
      <c r="D26" s="49">
        <v>824.09</v>
      </c>
      <c r="E26" s="5" t="s">
        <v>66</v>
      </c>
      <c r="F26" s="6" t="s">
        <v>133</v>
      </c>
      <c r="J26" s="14"/>
      <c r="K26" s="15"/>
      <c r="L26" s="14"/>
      <c r="M26" s="14"/>
      <c r="N26" s="14"/>
      <c r="O26" s="14"/>
      <c r="P26" s="14"/>
    </row>
    <row r="27" spans="2:16" ht="15">
      <c r="B27" s="27">
        <f t="shared" si="0"/>
        <v>17</v>
      </c>
      <c r="C27" s="4" t="s">
        <v>116</v>
      </c>
      <c r="D27" s="49">
        <v>8984.9</v>
      </c>
      <c r="E27" s="5" t="s">
        <v>134</v>
      </c>
      <c r="F27" s="6" t="s">
        <v>135</v>
      </c>
      <c r="J27" s="14"/>
      <c r="K27" s="15"/>
      <c r="L27" s="77"/>
      <c r="M27" s="77"/>
      <c r="N27" s="77"/>
      <c r="O27" s="77"/>
      <c r="P27" s="14"/>
    </row>
    <row r="28" spans="2:16" ht="15">
      <c r="B28" s="27">
        <f t="shared" si="0"/>
        <v>18</v>
      </c>
      <c r="C28" s="4" t="s">
        <v>136</v>
      </c>
      <c r="D28" s="49">
        <v>200</v>
      </c>
      <c r="E28" s="5" t="s">
        <v>92</v>
      </c>
      <c r="F28" s="6" t="s">
        <v>40</v>
      </c>
      <c r="J28" s="14"/>
      <c r="K28" s="15"/>
      <c r="L28" s="14"/>
      <c r="M28" s="14"/>
      <c r="N28" s="14"/>
      <c r="O28" s="14"/>
      <c r="P28" s="14"/>
    </row>
    <row r="29" spans="2:16" ht="15">
      <c r="B29" s="27">
        <f t="shared" si="0"/>
        <v>19</v>
      </c>
      <c r="C29" s="4" t="s">
        <v>136</v>
      </c>
      <c r="D29" s="49">
        <v>74.4</v>
      </c>
      <c r="E29" s="5" t="s">
        <v>49</v>
      </c>
      <c r="F29" s="6" t="s">
        <v>137</v>
      </c>
      <c r="J29" s="14"/>
      <c r="K29" s="15"/>
      <c r="L29" s="14"/>
      <c r="M29" s="14"/>
      <c r="N29" s="14"/>
      <c r="O29" s="14"/>
      <c r="P29" s="14"/>
    </row>
    <row r="30" spans="2:16" ht="15">
      <c r="B30" s="27">
        <f t="shared" si="0"/>
        <v>20</v>
      </c>
      <c r="C30" s="4" t="s">
        <v>136</v>
      </c>
      <c r="D30" s="49">
        <v>111.6</v>
      </c>
      <c r="E30" s="5" t="s">
        <v>49</v>
      </c>
      <c r="F30" s="6" t="s">
        <v>138</v>
      </c>
      <c r="J30" s="14"/>
      <c r="K30" s="15"/>
      <c r="L30" s="14"/>
      <c r="M30" s="14"/>
      <c r="N30" s="14"/>
      <c r="O30" s="14"/>
      <c r="P30" s="14"/>
    </row>
    <row r="31" spans="2:16" ht="15">
      <c r="B31" s="27">
        <f t="shared" si="0"/>
        <v>21</v>
      </c>
      <c r="C31" s="4" t="s">
        <v>136</v>
      </c>
      <c r="D31" s="49">
        <v>96.72</v>
      </c>
      <c r="E31" s="5" t="s">
        <v>49</v>
      </c>
      <c r="F31" s="6" t="s">
        <v>139</v>
      </c>
      <c r="J31" s="14"/>
      <c r="K31" s="15"/>
      <c r="L31" s="14"/>
      <c r="M31" s="14"/>
      <c r="N31" s="14"/>
      <c r="O31" s="14"/>
      <c r="P31" s="14"/>
    </row>
    <row r="32" spans="2:16" ht="15">
      <c r="B32" s="27">
        <f t="shared" si="0"/>
        <v>22</v>
      </c>
      <c r="C32" s="4" t="s">
        <v>136</v>
      </c>
      <c r="D32" s="49">
        <v>111.6</v>
      </c>
      <c r="E32" s="5" t="s">
        <v>49</v>
      </c>
      <c r="F32" s="6" t="s">
        <v>140</v>
      </c>
      <c r="J32" s="14"/>
      <c r="K32" s="15"/>
      <c r="L32" s="14"/>
      <c r="M32" s="14"/>
      <c r="N32" s="14"/>
      <c r="O32" s="14"/>
      <c r="P32" s="14"/>
    </row>
    <row r="33" spans="2:16" ht="15">
      <c r="B33" s="27">
        <f t="shared" si="0"/>
        <v>23</v>
      </c>
      <c r="C33" s="4" t="s">
        <v>136</v>
      </c>
      <c r="D33" s="49">
        <v>74.4</v>
      </c>
      <c r="E33" s="5" t="s">
        <v>49</v>
      </c>
      <c r="F33" s="6" t="s">
        <v>141</v>
      </c>
      <c r="J33" s="14"/>
      <c r="K33" s="14"/>
      <c r="L33" s="14"/>
      <c r="M33" s="14"/>
      <c r="N33" s="14"/>
      <c r="O33" s="14"/>
      <c r="P33" s="14"/>
    </row>
    <row r="34" spans="2:16" ht="15">
      <c r="B34" s="27">
        <f t="shared" si="0"/>
        <v>24</v>
      </c>
      <c r="C34" s="4" t="s">
        <v>136</v>
      </c>
      <c r="D34" s="49">
        <v>74.4</v>
      </c>
      <c r="E34" s="5" t="s">
        <v>49</v>
      </c>
      <c r="F34" s="6" t="s">
        <v>142</v>
      </c>
      <c r="J34" s="14"/>
      <c r="K34" s="14"/>
      <c r="L34" s="14"/>
      <c r="M34" s="14"/>
      <c r="N34" s="14"/>
      <c r="O34" s="14"/>
      <c r="P34" s="14"/>
    </row>
    <row r="35" spans="2:6" ht="15">
      <c r="B35" s="27">
        <f t="shared" si="0"/>
        <v>25</v>
      </c>
      <c r="C35" s="4" t="s">
        <v>136</v>
      </c>
      <c r="D35" s="49">
        <v>1009</v>
      </c>
      <c r="E35" s="5" t="s">
        <v>143</v>
      </c>
      <c r="F35" s="6" t="s">
        <v>144</v>
      </c>
    </row>
    <row r="36" spans="2:6" ht="15">
      <c r="B36" s="27">
        <f t="shared" si="0"/>
        <v>26</v>
      </c>
      <c r="C36" s="4" t="s">
        <v>136</v>
      </c>
      <c r="D36" s="49">
        <v>55</v>
      </c>
      <c r="E36" s="5" t="s">
        <v>102</v>
      </c>
      <c r="F36" s="6" t="s">
        <v>145</v>
      </c>
    </row>
    <row r="37" spans="2:6" ht="15">
      <c r="B37" s="27">
        <f t="shared" si="0"/>
        <v>27</v>
      </c>
      <c r="C37" s="4" t="s">
        <v>146</v>
      </c>
      <c r="D37" s="49">
        <v>3319.73</v>
      </c>
      <c r="E37" s="5" t="s">
        <v>44</v>
      </c>
      <c r="F37" s="6" t="s">
        <v>147</v>
      </c>
    </row>
    <row r="38" spans="2:6" ht="15">
      <c r="B38" s="27">
        <f t="shared" si="0"/>
        <v>28</v>
      </c>
      <c r="C38" s="4" t="s">
        <v>146</v>
      </c>
      <c r="D38" s="49">
        <v>6980</v>
      </c>
      <c r="E38" s="5" t="s">
        <v>82</v>
      </c>
      <c r="F38" s="6" t="s">
        <v>83</v>
      </c>
    </row>
    <row r="39" spans="2:6" ht="15">
      <c r="B39" s="27">
        <f t="shared" si="0"/>
        <v>29</v>
      </c>
      <c r="C39" s="4" t="s">
        <v>146</v>
      </c>
      <c r="D39" s="49">
        <v>8400</v>
      </c>
      <c r="E39" s="5" t="s">
        <v>82</v>
      </c>
      <c r="F39" s="6" t="s">
        <v>83</v>
      </c>
    </row>
    <row r="40" spans="2:6" ht="15">
      <c r="B40" s="27">
        <f t="shared" si="0"/>
        <v>30</v>
      </c>
      <c r="C40" s="4" t="s">
        <v>146</v>
      </c>
      <c r="D40" s="49">
        <v>99.24</v>
      </c>
      <c r="E40" s="5" t="s">
        <v>60</v>
      </c>
      <c r="F40" s="6" t="s">
        <v>148</v>
      </c>
    </row>
    <row r="41" spans="2:6" ht="15">
      <c r="B41" s="27">
        <f t="shared" si="0"/>
        <v>31</v>
      </c>
      <c r="C41" s="4" t="s">
        <v>146</v>
      </c>
      <c r="D41" s="49">
        <v>40</v>
      </c>
      <c r="E41" s="5" t="s">
        <v>149</v>
      </c>
      <c r="F41" s="6" t="s">
        <v>150</v>
      </c>
    </row>
    <row r="42" spans="2:6" ht="15">
      <c r="B42" s="27">
        <f t="shared" si="0"/>
        <v>32</v>
      </c>
      <c r="C42" s="4" t="s">
        <v>146</v>
      </c>
      <c r="D42" s="49">
        <v>20</v>
      </c>
      <c r="E42" s="5" t="s">
        <v>151</v>
      </c>
      <c r="F42" s="6" t="s">
        <v>152</v>
      </c>
    </row>
    <row r="43" spans="2:6" ht="15">
      <c r="B43" s="27">
        <f t="shared" si="0"/>
        <v>33</v>
      </c>
      <c r="C43" s="4" t="s">
        <v>146</v>
      </c>
      <c r="D43" s="49">
        <v>1000</v>
      </c>
      <c r="E43" s="5" t="s">
        <v>153</v>
      </c>
      <c r="F43" s="6" t="s">
        <v>154</v>
      </c>
    </row>
    <row r="44" spans="2:6" ht="15">
      <c r="B44" s="27">
        <f t="shared" si="0"/>
        <v>34</v>
      </c>
      <c r="C44" s="4" t="s">
        <v>155</v>
      </c>
      <c r="D44" s="49">
        <v>97164.1</v>
      </c>
      <c r="E44" s="5" t="s">
        <v>71</v>
      </c>
      <c r="F44" s="6" t="s">
        <v>156</v>
      </c>
    </row>
    <row r="45" spans="2:6" ht="15">
      <c r="B45" s="27">
        <f t="shared" si="0"/>
        <v>35</v>
      </c>
      <c r="C45" s="4" t="s">
        <v>155</v>
      </c>
      <c r="D45" s="49">
        <v>552.28</v>
      </c>
      <c r="E45" s="5" t="s">
        <v>48</v>
      </c>
      <c r="F45" s="6" t="s">
        <v>157</v>
      </c>
    </row>
    <row r="46" spans="2:6" ht="15">
      <c r="B46" s="27">
        <f t="shared" si="0"/>
        <v>36</v>
      </c>
      <c r="C46" s="4" t="s">
        <v>155</v>
      </c>
      <c r="D46" s="49">
        <v>17.36</v>
      </c>
      <c r="E46" s="5" t="s">
        <v>61</v>
      </c>
      <c r="F46" s="6" t="s">
        <v>158</v>
      </c>
    </row>
    <row r="47" spans="2:6" ht="15">
      <c r="B47" s="27">
        <f t="shared" si="0"/>
        <v>37</v>
      </c>
      <c r="C47" s="4" t="s">
        <v>155</v>
      </c>
      <c r="D47" s="49">
        <v>238.08</v>
      </c>
      <c r="E47" s="5" t="s">
        <v>61</v>
      </c>
      <c r="F47" s="6" t="s">
        <v>159</v>
      </c>
    </row>
    <row r="48" spans="2:6" ht="15">
      <c r="B48" s="27">
        <f t="shared" si="0"/>
        <v>38</v>
      </c>
      <c r="C48" s="4" t="s">
        <v>155</v>
      </c>
      <c r="D48" s="49">
        <v>197.53</v>
      </c>
      <c r="E48" s="5" t="s">
        <v>61</v>
      </c>
      <c r="F48" s="6" t="s">
        <v>160</v>
      </c>
    </row>
    <row r="49" spans="2:6" ht="15">
      <c r="B49" s="27">
        <f t="shared" si="0"/>
        <v>39</v>
      </c>
      <c r="C49" s="4" t="s">
        <v>155</v>
      </c>
      <c r="D49" s="49">
        <v>202.18</v>
      </c>
      <c r="E49" s="5" t="s">
        <v>61</v>
      </c>
      <c r="F49" s="6" t="s">
        <v>161</v>
      </c>
    </row>
    <row r="50" spans="2:6" ht="15">
      <c r="B50" s="27">
        <f t="shared" si="0"/>
        <v>40</v>
      </c>
      <c r="C50" s="4" t="s">
        <v>155</v>
      </c>
      <c r="D50" s="49">
        <v>177.07</v>
      </c>
      <c r="E50" s="5" t="s">
        <v>61</v>
      </c>
      <c r="F50" s="6" t="s">
        <v>162</v>
      </c>
    </row>
    <row r="51" spans="2:6" ht="15">
      <c r="B51" s="27">
        <f t="shared" si="0"/>
        <v>41</v>
      </c>
      <c r="C51" s="4" t="s">
        <v>155</v>
      </c>
      <c r="D51" s="49">
        <v>79.36</v>
      </c>
      <c r="E51" s="5" t="s">
        <v>61</v>
      </c>
      <c r="F51" s="6" t="s">
        <v>163</v>
      </c>
    </row>
    <row r="52" spans="2:6" ht="15">
      <c r="B52" s="27">
        <f t="shared" si="0"/>
        <v>42</v>
      </c>
      <c r="C52" s="4" t="s">
        <v>155</v>
      </c>
      <c r="D52" s="49">
        <v>104.16</v>
      </c>
      <c r="E52" s="5" t="s">
        <v>61</v>
      </c>
      <c r="F52" s="6" t="s">
        <v>164</v>
      </c>
    </row>
    <row r="53" spans="2:6" ht="15">
      <c r="B53" s="27">
        <f t="shared" si="0"/>
        <v>43</v>
      </c>
      <c r="C53" s="4" t="s">
        <v>155</v>
      </c>
      <c r="D53" s="49">
        <v>55.8</v>
      </c>
      <c r="E53" s="5" t="s">
        <v>61</v>
      </c>
      <c r="F53" s="6" t="s">
        <v>165</v>
      </c>
    </row>
    <row r="54" spans="2:6" ht="15">
      <c r="B54" s="27">
        <f t="shared" si="0"/>
        <v>44</v>
      </c>
      <c r="C54" s="4" t="s">
        <v>155</v>
      </c>
      <c r="D54" s="49">
        <v>864.23</v>
      </c>
      <c r="E54" s="5" t="s">
        <v>61</v>
      </c>
      <c r="F54" s="6" t="s">
        <v>166</v>
      </c>
    </row>
    <row r="55" spans="2:6" ht="15">
      <c r="B55" s="27">
        <f t="shared" si="0"/>
        <v>45</v>
      </c>
      <c r="C55" s="4" t="s">
        <v>155</v>
      </c>
      <c r="D55" s="49">
        <v>515.84</v>
      </c>
      <c r="E55" s="5" t="s">
        <v>61</v>
      </c>
      <c r="F55" s="6" t="s">
        <v>167</v>
      </c>
    </row>
    <row r="56" spans="2:6" ht="15">
      <c r="B56" s="27">
        <f t="shared" si="0"/>
        <v>46</v>
      </c>
      <c r="C56" s="4" t="s">
        <v>155</v>
      </c>
      <c r="D56" s="49">
        <v>49.6</v>
      </c>
      <c r="E56" s="5" t="s">
        <v>168</v>
      </c>
      <c r="F56" s="6" t="s">
        <v>169</v>
      </c>
    </row>
    <row r="57" spans="2:6" ht="15">
      <c r="B57" s="27">
        <f t="shared" si="0"/>
        <v>47</v>
      </c>
      <c r="C57" s="4" t="s">
        <v>155</v>
      </c>
      <c r="D57" s="49">
        <v>16.37</v>
      </c>
      <c r="E57" s="5" t="s">
        <v>168</v>
      </c>
      <c r="F57" s="6" t="s">
        <v>170</v>
      </c>
    </row>
    <row r="58" spans="2:6" ht="15">
      <c r="B58" s="27">
        <f t="shared" si="0"/>
        <v>48</v>
      </c>
      <c r="C58" s="4" t="s">
        <v>155</v>
      </c>
      <c r="D58" s="49">
        <v>81.84</v>
      </c>
      <c r="E58" s="5" t="s">
        <v>168</v>
      </c>
      <c r="F58" s="6" t="s">
        <v>171</v>
      </c>
    </row>
    <row r="59" spans="2:6" ht="15">
      <c r="B59" s="27">
        <f t="shared" si="0"/>
        <v>49</v>
      </c>
      <c r="C59" s="4" t="s">
        <v>155</v>
      </c>
      <c r="D59" s="49">
        <v>18.72</v>
      </c>
      <c r="E59" s="5" t="s">
        <v>168</v>
      </c>
      <c r="F59" s="6" t="s">
        <v>172</v>
      </c>
    </row>
    <row r="60" spans="2:6" ht="15">
      <c r="B60" s="27">
        <f t="shared" si="0"/>
        <v>50</v>
      </c>
      <c r="C60" s="4" t="s">
        <v>155</v>
      </c>
      <c r="D60" s="49">
        <v>130.2</v>
      </c>
      <c r="E60" s="5" t="s">
        <v>168</v>
      </c>
      <c r="F60" s="6" t="s">
        <v>173</v>
      </c>
    </row>
    <row r="61" spans="2:6" ht="15">
      <c r="B61" s="27">
        <f t="shared" si="0"/>
        <v>51</v>
      </c>
      <c r="C61" s="4" t="s">
        <v>155</v>
      </c>
      <c r="D61" s="49">
        <v>138.88</v>
      </c>
      <c r="E61" s="5" t="s">
        <v>174</v>
      </c>
      <c r="F61" s="6" t="s">
        <v>175</v>
      </c>
    </row>
    <row r="62" spans="2:6" ht="15">
      <c r="B62" s="27">
        <f t="shared" si="0"/>
        <v>52</v>
      </c>
      <c r="C62" s="4" t="s">
        <v>155</v>
      </c>
      <c r="D62" s="49">
        <v>2079.94</v>
      </c>
      <c r="E62" s="5" t="s">
        <v>174</v>
      </c>
      <c r="F62" s="6" t="s">
        <v>176</v>
      </c>
    </row>
    <row r="63" spans="2:6" ht="15">
      <c r="B63" s="27">
        <f t="shared" si="0"/>
        <v>53</v>
      </c>
      <c r="C63" s="4" t="s">
        <v>155</v>
      </c>
      <c r="D63" s="49">
        <v>334.12</v>
      </c>
      <c r="E63" s="5" t="s">
        <v>177</v>
      </c>
      <c r="F63" s="6" t="s">
        <v>178</v>
      </c>
    </row>
    <row r="64" spans="2:6" ht="15">
      <c r="B64" s="27">
        <f t="shared" si="0"/>
        <v>54</v>
      </c>
      <c r="C64" s="4" t="s">
        <v>155</v>
      </c>
      <c r="D64" s="49">
        <v>300</v>
      </c>
      <c r="E64" s="5" t="s">
        <v>179</v>
      </c>
      <c r="F64" s="6" t="s">
        <v>180</v>
      </c>
    </row>
    <row r="65" spans="2:6" ht="15">
      <c r="B65" s="27">
        <f t="shared" si="0"/>
        <v>55</v>
      </c>
      <c r="C65" s="4" t="s">
        <v>155</v>
      </c>
      <c r="D65" s="49">
        <v>235.3</v>
      </c>
      <c r="E65" s="5" t="s">
        <v>72</v>
      </c>
      <c r="F65" s="6" t="s">
        <v>181</v>
      </c>
    </row>
    <row r="66" spans="2:6" ht="15">
      <c r="B66" s="27">
        <f t="shared" si="0"/>
        <v>56</v>
      </c>
      <c r="C66" s="4" t="s">
        <v>155</v>
      </c>
      <c r="D66" s="49">
        <v>12719.92</v>
      </c>
      <c r="E66" s="5" t="s">
        <v>182</v>
      </c>
      <c r="F66" s="6" t="s">
        <v>183</v>
      </c>
    </row>
    <row r="67" spans="2:6" ht="15">
      <c r="B67" s="27">
        <f t="shared" si="0"/>
        <v>57</v>
      </c>
      <c r="C67" s="4" t="s">
        <v>155</v>
      </c>
      <c r="D67" s="49">
        <v>4442</v>
      </c>
      <c r="E67" s="5" t="s">
        <v>184</v>
      </c>
      <c r="F67" s="6" t="s">
        <v>185</v>
      </c>
    </row>
    <row r="68" spans="2:6" ht="15">
      <c r="B68" s="27">
        <f t="shared" si="0"/>
        <v>58</v>
      </c>
      <c r="C68" s="4" t="s">
        <v>155</v>
      </c>
      <c r="D68" s="49">
        <v>828</v>
      </c>
      <c r="E68" s="5" t="s">
        <v>62</v>
      </c>
      <c r="F68" s="6" t="s">
        <v>186</v>
      </c>
    </row>
    <row r="69" spans="2:6" ht="15">
      <c r="B69" s="27">
        <f t="shared" si="0"/>
        <v>59</v>
      </c>
      <c r="C69" s="4" t="s">
        <v>155</v>
      </c>
      <c r="D69" s="49">
        <v>1831.5</v>
      </c>
      <c r="E69" s="5" t="s">
        <v>62</v>
      </c>
      <c r="F69" s="6" t="s">
        <v>187</v>
      </c>
    </row>
    <row r="70" spans="2:6" ht="15">
      <c r="B70" s="27">
        <f t="shared" si="0"/>
        <v>60</v>
      </c>
      <c r="C70" s="4" t="s">
        <v>155</v>
      </c>
      <c r="D70" s="49">
        <v>2331</v>
      </c>
      <c r="E70" s="5" t="s">
        <v>62</v>
      </c>
      <c r="F70" s="6" t="s">
        <v>188</v>
      </c>
    </row>
    <row r="71" spans="2:6" ht="15">
      <c r="B71" s="27">
        <f t="shared" si="0"/>
        <v>61</v>
      </c>
      <c r="C71" s="4" t="s">
        <v>155</v>
      </c>
      <c r="D71" s="49">
        <v>60</v>
      </c>
      <c r="E71" s="5" t="s">
        <v>189</v>
      </c>
      <c r="F71" s="6" t="s">
        <v>190</v>
      </c>
    </row>
    <row r="72" spans="2:6" ht="15">
      <c r="B72" s="27">
        <f t="shared" si="0"/>
        <v>62</v>
      </c>
      <c r="C72" s="4" t="s">
        <v>155</v>
      </c>
      <c r="D72" s="49">
        <v>1119.36</v>
      </c>
      <c r="E72" s="5" t="s">
        <v>76</v>
      </c>
      <c r="F72" s="6" t="s">
        <v>191</v>
      </c>
    </row>
    <row r="73" spans="2:6" ht="15">
      <c r="B73" s="27">
        <f t="shared" si="0"/>
        <v>63</v>
      </c>
      <c r="C73" s="4" t="s">
        <v>155</v>
      </c>
      <c r="D73" s="49">
        <v>161.2</v>
      </c>
      <c r="E73" s="5" t="s">
        <v>76</v>
      </c>
      <c r="F73" s="6" t="s">
        <v>192</v>
      </c>
    </row>
    <row r="74" spans="2:6" ht="15">
      <c r="B74" s="27">
        <f t="shared" si="0"/>
        <v>64</v>
      </c>
      <c r="C74" s="4" t="s">
        <v>155</v>
      </c>
      <c r="D74" s="49">
        <v>153.11</v>
      </c>
      <c r="E74" s="5" t="s">
        <v>76</v>
      </c>
      <c r="F74" s="6" t="s">
        <v>193</v>
      </c>
    </row>
    <row r="75" spans="2:6" ht="15">
      <c r="B75" s="27">
        <f t="shared" si="0"/>
        <v>65</v>
      </c>
      <c r="C75" s="4" t="s">
        <v>155</v>
      </c>
      <c r="D75" s="49">
        <v>1494.15</v>
      </c>
      <c r="E75" s="5" t="s">
        <v>76</v>
      </c>
      <c r="F75" s="6" t="s">
        <v>194</v>
      </c>
    </row>
    <row r="76" spans="2:6" ht="15">
      <c r="B76" s="27">
        <f t="shared" si="0"/>
        <v>66</v>
      </c>
      <c r="C76" s="4" t="s">
        <v>155</v>
      </c>
      <c r="D76" s="49">
        <v>429.04</v>
      </c>
      <c r="E76" s="5" t="s">
        <v>195</v>
      </c>
      <c r="F76" s="6" t="s">
        <v>196</v>
      </c>
    </row>
    <row r="77" spans="2:6" ht="15">
      <c r="B77" s="27">
        <f aca="true" t="shared" si="1" ref="B77:B140">B76+1</f>
        <v>67</v>
      </c>
      <c r="C77" s="4" t="s">
        <v>155</v>
      </c>
      <c r="D77" s="49">
        <v>34.1</v>
      </c>
      <c r="E77" s="5" t="s">
        <v>195</v>
      </c>
      <c r="F77" s="6" t="s">
        <v>197</v>
      </c>
    </row>
    <row r="78" spans="2:6" ht="15">
      <c r="B78" s="27">
        <f t="shared" si="1"/>
        <v>68</v>
      </c>
      <c r="C78" s="4" t="s">
        <v>155</v>
      </c>
      <c r="D78" s="49">
        <v>32.12</v>
      </c>
      <c r="E78" s="5" t="s">
        <v>195</v>
      </c>
      <c r="F78" s="6" t="s">
        <v>198</v>
      </c>
    </row>
    <row r="79" spans="2:6" ht="15">
      <c r="B79" s="27">
        <f t="shared" si="1"/>
        <v>69</v>
      </c>
      <c r="C79" s="4" t="s">
        <v>199</v>
      </c>
      <c r="D79" s="49">
        <v>5946.1</v>
      </c>
      <c r="E79" s="5" t="s">
        <v>47</v>
      </c>
      <c r="F79" s="6" t="s">
        <v>200</v>
      </c>
    </row>
    <row r="80" spans="2:6" ht="15">
      <c r="B80" s="27">
        <f t="shared" si="1"/>
        <v>70</v>
      </c>
      <c r="C80" s="4" t="s">
        <v>199</v>
      </c>
      <c r="D80" s="49">
        <v>2088</v>
      </c>
      <c r="E80" s="5" t="s">
        <v>201</v>
      </c>
      <c r="F80" s="6" t="s">
        <v>202</v>
      </c>
    </row>
    <row r="81" spans="2:6" ht="15">
      <c r="B81" s="27">
        <f t="shared" si="1"/>
        <v>71</v>
      </c>
      <c r="C81" s="4" t="s">
        <v>203</v>
      </c>
      <c r="D81" s="49">
        <v>162040.42</v>
      </c>
      <c r="E81" s="5" t="s">
        <v>50</v>
      </c>
      <c r="F81" s="6" t="s">
        <v>204</v>
      </c>
    </row>
    <row r="82" spans="2:6" ht="15">
      <c r="B82" s="27">
        <f t="shared" si="1"/>
        <v>72</v>
      </c>
      <c r="C82" s="4" t="s">
        <v>203</v>
      </c>
      <c r="D82" s="49">
        <v>1000</v>
      </c>
      <c r="E82" s="5" t="s">
        <v>205</v>
      </c>
      <c r="F82" s="6" t="s">
        <v>206</v>
      </c>
    </row>
    <row r="83" spans="2:6" ht="15">
      <c r="B83" s="27">
        <f t="shared" si="1"/>
        <v>73</v>
      </c>
      <c r="C83" s="4" t="s">
        <v>203</v>
      </c>
      <c r="D83" s="49">
        <v>2214.91</v>
      </c>
      <c r="E83" s="5" t="s">
        <v>31</v>
      </c>
      <c r="F83" s="6" t="s">
        <v>207</v>
      </c>
    </row>
    <row r="84" spans="2:6" ht="15">
      <c r="B84" s="27">
        <f t="shared" si="1"/>
        <v>74</v>
      </c>
      <c r="C84" s="4" t="s">
        <v>208</v>
      </c>
      <c r="D84" s="49">
        <v>149</v>
      </c>
      <c r="E84" s="5" t="s">
        <v>143</v>
      </c>
      <c r="F84" s="6" t="s">
        <v>209</v>
      </c>
    </row>
    <row r="85" spans="2:6" ht="15">
      <c r="B85" s="27">
        <f t="shared" si="1"/>
        <v>75</v>
      </c>
      <c r="C85" s="4" t="s">
        <v>210</v>
      </c>
      <c r="D85" s="49">
        <v>5456</v>
      </c>
      <c r="E85" s="5" t="s">
        <v>211</v>
      </c>
      <c r="F85" s="6" t="s">
        <v>212</v>
      </c>
    </row>
    <row r="86" spans="2:6" ht="15">
      <c r="B86" s="27">
        <f t="shared" si="1"/>
        <v>76</v>
      </c>
      <c r="C86" s="4" t="s">
        <v>210</v>
      </c>
      <c r="D86" s="49">
        <v>233.72</v>
      </c>
      <c r="E86" s="5" t="s">
        <v>70</v>
      </c>
      <c r="F86" s="6" t="s">
        <v>213</v>
      </c>
    </row>
    <row r="87" spans="2:6" ht="15">
      <c r="B87" s="27">
        <f t="shared" si="1"/>
        <v>77</v>
      </c>
      <c r="C87" s="4" t="s">
        <v>210</v>
      </c>
      <c r="D87" s="49">
        <v>107.9</v>
      </c>
      <c r="E87" s="5" t="s">
        <v>70</v>
      </c>
      <c r="F87" s="6" t="s">
        <v>214</v>
      </c>
    </row>
    <row r="88" spans="2:6" ht="15">
      <c r="B88" s="27">
        <f t="shared" si="1"/>
        <v>78</v>
      </c>
      <c r="C88" s="4" t="s">
        <v>210</v>
      </c>
      <c r="D88" s="49">
        <v>213.16</v>
      </c>
      <c r="E88" s="5" t="s">
        <v>70</v>
      </c>
      <c r="F88" s="6" t="s">
        <v>215</v>
      </c>
    </row>
    <row r="89" spans="2:6" ht="15">
      <c r="B89" s="27">
        <f t="shared" si="1"/>
        <v>79</v>
      </c>
      <c r="C89" s="4" t="s">
        <v>210</v>
      </c>
      <c r="D89" s="49">
        <v>418.75</v>
      </c>
      <c r="E89" s="5" t="s">
        <v>70</v>
      </c>
      <c r="F89" s="6" t="s">
        <v>216</v>
      </c>
    </row>
    <row r="90" spans="2:6" ht="15">
      <c r="B90" s="27">
        <f t="shared" si="1"/>
        <v>80</v>
      </c>
      <c r="C90" s="4" t="s">
        <v>210</v>
      </c>
      <c r="D90" s="49">
        <v>900.75</v>
      </c>
      <c r="E90" s="5" t="s">
        <v>70</v>
      </c>
      <c r="F90" s="6" t="s">
        <v>217</v>
      </c>
    </row>
    <row r="91" spans="2:6" ht="15">
      <c r="B91" s="27">
        <f t="shared" si="1"/>
        <v>81</v>
      </c>
      <c r="C91" s="4" t="s">
        <v>210</v>
      </c>
      <c r="D91" s="49">
        <v>989.49</v>
      </c>
      <c r="E91" s="5" t="s">
        <v>70</v>
      </c>
      <c r="F91" s="6" t="s">
        <v>218</v>
      </c>
    </row>
    <row r="92" spans="2:6" ht="15">
      <c r="B92" s="27">
        <f t="shared" si="1"/>
        <v>82</v>
      </c>
      <c r="C92" s="4" t="s">
        <v>210</v>
      </c>
      <c r="D92" s="49">
        <v>24.55</v>
      </c>
      <c r="E92" s="5" t="s">
        <v>70</v>
      </c>
      <c r="F92" s="6" t="s">
        <v>219</v>
      </c>
    </row>
    <row r="93" spans="2:6" ht="15">
      <c r="B93" s="27">
        <f t="shared" si="1"/>
        <v>83</v>
      </c>
      <c r="C93" s="4" t="s">
        <v>210</v>
      </c>
      <c r="D93" s="49">
        <v>825.72</v>
      </c>
      <c r="E93" s="5" t="s">
        <v>81</v>
      </c>
      <c r="F93" s="6" t="s">
        <v>220</v>
      </c>
    </row>
    <row r="94" spans="2:6" ht="15">
      <c r="B94" s="27">
        <f t="shared" si="1"/>
        <v>84</v>
      </c>
      <c r="C94" s="4" t="s">
        <v>210</v>
      </c>
      <c r="D94" s="49">
        <v>1248.68</v>
      </c>
      <c r="E94" s="5" t="s">
        <v>99</v>
      </c>
      <c r="F94" s="6" t="s">
        <v>221</v>
      </c>
    </row>
    <row r="95" spans="2:6" ht="15">
      <c r="B95" s="27">
        <f t="shared" si="1"/>
        <v>85</v>
      </c>
      <c r="C95" s="4" t="s">
        <v>222</v>
      </c>
      <c r="D95" s="49">
        <v>162235.39</v>
      </c>
      <c r="E95" s="5" t="s">
        <v>50</v>
      </c>
      <c r="F95" s="6" t="s">
        <v>223</v>
      </c>
    </row>
    <row r="96" spans="2:6" ht="15">
      <c r="B96" s="27">
        <f t="shared" si="1"/>
        <v>86</v>
      </c>
      <c r="C96" s="4" t="s">
        <v>222</v>
      </c>
      <c r="D96" s="49">
        <v>723</v>
      </c>
      <c r="E96" s="5" t="s">
        <v>82</v>
      </c>
      <c r="F96" s="6" t="s">
        <v>83</v>
      </c>
    </row>
    <row r="97" spans="2:6" ht="15">
      <c r="B97" s="27">
        <f t="shared" si="1"/>
        <v>87</v>
      </c>
      <c r="C97" s="4" t="s">
        <v>222</v>
      </c>
      <c r="D97" s="49">
        <v>77</v>
      </c>
      <c r="E97" s="5" t="s">
        <v>82</v>
      </c>
      <c r="F97" s="6" t="s">
        <v>83</v>
      </c>
    </row>
    <row r="98" spans="2:6" ht="15">
      <c r="B98" s="27">
        <f t="shared" si="1"/>
        <v>88</v>
      </c>
      <c r="C98" s="4" t="s">
        <v>222</v>
      </c>
      <c r="D98" s="49">
        <v>100.01</v>
      </c>
      <c r="E98" s="5" t="s">
        <v>82</v>
      </c>
      <c r="F98" s="6" t="s">
        <v>83</v>
      </c>
    </row>
    <row r="99" spans="2:6" ht="15">
      <c r="B99" s="27">
        <f t="shared" si="1"/>
        <v>89</v>
      </c>
      <c r="C99" s="4" t="s">
        <v>222</v>
      </c>
      <c r="D99" s="49">
        <v>7080</v>
      </c>
      <c r="E99" s="5" t="s">
        <v>82</v>
      </c>
      <c r="F99" s="6" t="s">
        <v>83</v>
      </c>
    </row>
    <row r="100" spans="2:6" ht="15">
      <c r="B100" s="27">
        <f t="shared" si="1"/>
        <v>90</v>
      </c>
      <c r="C100" s="4" t="s">
        <v>222</v>
      </c>
      <c r="D100" s="49">
        <v>445.83</v>
      </c>
      <c r="E100" s="5" t="s">
        <v>82</v>
      </c>
      <c r="F100" s="6" t="s">
        <v>83</v>
      </c>
    </row>
    <row r="101" spans="2:6" ht="15">
      <c r="B101" s="27">
        <f t="shared" si="1"/>
        <v>91</v>
      </c>
      <c r="C101" s="4" t="s">
        <v>222</v>
      </c>
      <c r="D101" s="49">
        <v>759.16</v>
      </c>
      <c r="E101" s="5" t="s">
        <v>82</v>
      </c>
      <c r="F101" s="6" t="s">
        <v>83</v>
      </c>
    </row>
    <row r="102" spans="2:6" ht="15">
      <c r="B102" s="27">
        <f t="shared" si="1"/>
        <v>92</v>
      </c>
      <c r="C102" s="4" t="s">
        <v>222</v>
      </c>
      <c r="D102" s="49">
        <v>125</v>
      </c>
      <c r="E102" s="5" t="s">
        <v>82</v>
      </c>
      <c r="F102" s="6" t="s">
        <v>83</v>
      </c>
    </row>
    <row r="103" spans="2:6" ht="15">
      <c r="B103" s="27">
        <f t="shared" si="1"/>
        <v>93</v>
      </c>
      <c r="C103" s="4" t="s">
        <v>222</v>
      </c>
      <c r="D103" s="49">
        <v>7040</v>
      </c>
      <c r="E103" s="5" t="s">
        <v>82</v>
      </c>
      <c r="F103" s="6" t="s">
        <v>83</v>
      </c>
    </row>
    <row r="104" spans="2:6" ht="15">
      <c r="B104" s="27">
        <f t="shared" si="1"/>
        <v>94</v>
      </c>
      <c r="C104" s="4" t="s">
        <v>222</v>
      </c>
      <c r="D104" s="49">
        <v>17</v>
      </c>
      <c r="E104" s="5" t="s">
        <v>84</v>
      </c>
      <c r="F104" s="6" t="s">
        <v>83</v>
      </c>
    </row>
    <row r="105" spans="2:6" ht="15">
      <c r="B105" s="27">
        <f t="shared" si="1"/>
        <v>95</v>
      </c>
      <c r="C105" s="4" t="s">
        <v>222</v>
      </c>
      <c r="D105" s="49">
        <v>33</v>
      </c>
      <c r="E105" s="5" t="s">
        <v>84</v>
      </c>
      <c r="F105" s="6" t="s">
        <v>83</v>
      </c>
    </row>
    <row r="106" spans="2:6" ht="15">
      <c r="B106" s="27">
        <f t="shared" si="1"/>
        <v>96</v>
      </c>
      <c r="C106" s="4" t="s">
        <v>222</v>
      </c>
      <c r="D106" s="49">
        <v>425.57</v>
      </c>
      <c r="E106" s="5" t="s">
        <v>70</v>
      </c>
      <c r="F106" s="6" t="s">
        <v>224</v>
      </c>
    </row>
    <row r="107" spans="2:6" ht="15">
      <c r="B107" s="27">
        <f t="shared" si="1"/>
        <v>97</v>
      </c>
      <c r="C107" s="4" t="s">
        <v>222</v>
      </c>
      <c r="D107" s="49">
        <v>5.18</v>
      </c>
      <c r="E107" s="5" t="s">
        <v>70</v>
      </c>
      <c r="F107" s="6" t="s">
        <v>225</v>
      </c>
    </row>
    <row r="108" spans="2:6" ht="15">
      <c r="B108" s="27">
        <f t="shared" si="1"/>
        <v>98</v>
      </c>
      <c r="C108" s="4" t="s">
        <v>222</v>
      </c>
      <c r="D108" s="49">
        <v>169.14</v>
      </c>
      <c r="E108" s="5" t="s">
        <v>70</v>
      </c>
      <c r="F108" s="6" t="s">
        <v>226</v>
      </c>
    </row>
    <row r="109" spans="2:6" ht="15">
      <c r="B109" s="27">
        <f t="shared" si="1"/>
        <v>99</v>
      </c>
      <c r="C109" s="4" t="s">
        <v>222</v>
      </c>
      <c r="D109" s="49">
        <v>40.92</v>
      </c>
      <c r="E109" s="5" t="s">
        <v>70</v>
      </c>
      <c r="F109" s="6" t="s">
        <v>227</v>
      </c>
    </row>
    <row r="110" spans="2:6" ht="15">
      <c r="B110" s="27">
        <f t="shared" si="1"/>
        <v>100</v>
      </c>
      <c r="C110" s="4" t="s">
        <v>222</v>
      </c>
      <c r="D110" s="49">
        <v>670.99</v>
      </c>
      <c r="E110" s="5" t="s">
        <v>70</v>
      </c>
      <c r="F110" s="6" t="s">
        <v>228</v>
      </c>
    </row>
    <row r="111" spans="2:6" ht="15">
      <c r="B111" s="27">
        <f t="shared" si="1"/>
        <v>101</v>
      </c>
      <c r="C111" s="4" t="s">
        <v>222</v>
      </c>
      <c r="D111" s="49">
        <v>1043</v>
      </c>
      <c r="E111" s="5" t="s">
        <v>70</v>
      </c>
      <c r="F111" s="6" t="s">
        <v>229</v>
      </c>
    </row>
    <row r="112" spans="2:6" ht="15">
      <c r="B112" s="27">
        <f t="shared" si="1"/>
        <v>102</v>
      </c>
      <c r="C112" s="4" t="s">
        <v>222</v>
      </c>
      <c r="D112" s="49">
        <v>72.7</v>
      </c>
      <c r="E112" s="5" t="s">
        <v>70</v>
      </c>
      <c r="F112" s="6" t="s">
        <v>230</v>
      </c>
    </row>
    <row r="113" spans="2:6" ht="15">
      <c r="B113" s="27">
        <f t="shared" si="1"/>
        <v>103</v>
      </c>
      <c r="C113" s="4" t="s">
        <v>222</v>
      </c>
      <c r="D113" s="49">
        <v>3993.14</v>
      </c>
      <c r="E113" s="5" t="s">
        <v>47</v>
      </c>
      <c r="F113" s="6" t="s">
        <v>231</v>
      </c>
    </row>
    <row r="114" spans="2:6" ht="15">
      <c r="B114" s="27">
        <f t="shared" si="1"/>
        <v>104</v>
      </c>
      <c r="C114" s="4" t="s">
        <v>222</v>
      </c>
      <c r="D114" s="49">
        <v>3993.14</v>
      </c>
      <c r="E114" s="5" t="s">
        <v>47</v>
      </c>
      <c r="F114" s="6" t="s">
        <v>232</v>
      </c>
    </row>
    <row r="115" spans="2:6" ht="15">
      <c r="B115" s="27">
        <f t="shared" si="1"/>
        <v>105</v>
      </c>
      <c r="C115" s="4" t="s">
        <v>233</v>
      </c>
      <c r="D115" s="49">
        <v>136.89</v>
      </c>
      <c r="E115" s="5" t="s">
        <v>93</v>
      </c>
      <c r="F115" s="6" t="s">
        <v>234</v>
      </c>
    </row>
    <row r="116" spans="2:6" ht="15">
      <c r="B116" s="27">
        <f t="shared" si="1"/>
        <v>106</v>
      </c>
      <c r="C116" s="4" t="s">
        <v>233</v>
      </c>
      <c r="D116" s="49">
        <v>91.26</v>
      </c>
      <c r="E116" s="5" t="s">
        <v>93</v>
      </c>
      <c r="F116" s="6" t="s">
        <v>235</v>
      </c>
    </row>
    <row r="117" spans="2:6" ht="15">
      <c r="B117" s="27">
        <f t="shared" si="1"/>
        <v>107</v>
      </c>
      <c r="C117" s="4" t="s">
        <v>233</v>
      </c>
      <c r="D117" s="49">
        <v>136.89</v>
      </c>
      <c r="E117" s="5" t="s">
        <v>93</v>
      </c>
      <c r="F117" s="6" t="s">
        <v>236</v>
      </c>
    </row>
    <row r="118" spans="2:6" ht="15">
      <c r="B118" s="27">
        <f t="shared" si="1"/>
        <v>108</v>
      </c>
      <c r="C118" s="4" t="s">
        <v>233</v>
      </c>
      <c r="D118" s="49">
        <v>182.52</v>
      </c>
      <c r="E118" s="5" t="s">
        <v>93</v>
      </c>
      <c r="F118" s="6" t="s">
        <v>237</v>
      </c>
    </row>
    <row r="119" spans="2:6" ht="15">
      <c r="B119" s="27">
        <f t="shared" si="1"/>
        <v>109</v>
      </c>
      <c r="C119" s="4" t="s">
        <v>233</v>
      </c>
      <c r="D119" s="49">
        <v>228.16</v>
      </c>
      <c r="E119" s="5" t="s">
        <v>93</v>
      </c>
      <c r="F119" s="6" t="s">
        <v>238</v>
      </c>
    </row>
    <row r="120" spans="2:6" ht="15">
      <c r="B120" s="27">
        <f t="shared" si="1"/>
        <v>110</v>
      </c>
      <c r="C120" s="4" t="s">
        <v>233</v>
      </c>
      <c r="D120" s="49">
        <v>91.26</v>
      </c>
      <c r="E120" s="5" t="s">
        <v>93</v>
      </c>
      <c r="F120" s="6" t="s">
        <v>239</v>
      </c>
    </row>
    <row r="121" spans="2:6" ht="15">
      <c r="B121" s="27">
        <f t="shared" si="1"/>
        <v>111</v>
      </c>
      <c r="C121" s="4" t="s">
        <v>233</v>
      </c>
      <c r="D121" s="49">
        <v>136.89</v>
      </c>
      <c r="E121" s="5" t="s">
        <v>93</v>
      </c>
      <c r="F121" s="6" t="s">
        <v>240</v>
      </c>
    </row>
    <row r="122" spans="2:6" ht="15">
      <c r="B122" s="27">
        <f t="shared" si="1"/>
        <v>112</v>
      </c>
      <c r="C122" s="4" t="s">
        <v>233</v>
      </c>
      <c r="D122" s="49">
        <v>182.52</v>
      </c>
      <c r="E122" s="5" t="s">
        <v>93</v>
      </c>
      <c r="F122" s="6" t="s">
        <v>241</v>
      </c>
    </row>
    <row r="123" spans="2:6" ht="15">
      <c r="B123" s="27">
        <f t="shared" si="1"/>
        <v>113</v>
      </c>
      <c r="C123" s="4" t="s">
        <v>233</v>
      </c>
      <c r="D123" s="49">
        <v>91.26</v>
      </c>
      <c r="E123" s="5" t="s">
        <v>93</v>
      </c>
      <c r="F123" s="6" t="s">
        <v>242</v>
      </c>
    </row>
    <row r="124" spans="2:6" ht="15">
      <c r="B124" s="27">
        <f t="shared" si="1"/>
        <v>114</v>
      </c>
      <c r="C124" s="4" t="s">
        <v>243</v>
      </c>
      <c r="D124" s="49">
        <v>1383.84</v>
      </c>
      <c r="E124" s="5" t="s">
        <v>94</v>
      </c>
      <c r="F124" s="6" t="s">
        <v>244</v>
      </c>
    </row>
    <row r="125" spans="2:6" ht="15">
      <c r="B125" s="27">
        <f t="shared" si="1"/>
        <v>115</v>
      </c>
      <c r="C125" s="4" t="s">
        <v>245</v>
      </c>
      <c r="D125" s="49">
        <v>639.23</v>
      </c>
      <c r="E125" s="5" t="s">
        <v>246</v>
      </c>
      <c r="F125" s="6" t="s">
        <v>247</v>
      </c>
    </row>
    <row r="126" spans="2:6" ht="15">
      <c r="B126" s="27">
        <f t="shared" si="1"/>
        <v>116</v>
      </c>
      <c r="C126" s="4" t="s">
        <v>245</v>
      </c>
      <c r="D126" s="49">
        <v>166.07</v>
      </c>
      <c r="E126" s="5" t="s">
        <v>248</v>
      </c>
      <c r="F126" s="6" t="s">
        <v>249</v>
      </c>
    </row>
    <row r="127" spans="2:6" ht="15">
      <c r="B127" s="27">
        <f t="shared" si="1"/>
        <v>117</v>
      </c>
      <c r="C127" s="4" t="s">
        <v>245</v>
      </c>
      <c r="D127" s="49">
        <v>151.28</v>
      </c>
      <c r="E127" s="5" t="s">
        <v>250</v>
      </c>
      <c r="F127" s="6" t="s">
        <v>251</v>
      </c>
    </row>
    <row r="128" spans="2:6" ht="15">
      <c r="B128" s="27">
        <f t="shared" si="1"/>
        <v>118</v>
      </c>
      <c r="C128" s="4" t="s">
        <v>245</v>
      </c>
      <c r="D128" s="49">
        <v>57350.72</v>
      </c>
      <c r="E128" s="5" t="s">
        <v>91</v>
      </c>
      <c r="F128" s="6" t="s">
        <v>252</v>
      </c>
    </row>
    <row r="129" spans="2:6" ht="15">
      <c r="B129" s="27">
        <f t="shared" si="1"/>
        <v>119</v>
      </c>
      <c r="C129" s="4" t="s">
        <v>245</v>
      </c>
      <c r="D129" s="49">
        <v>1893.73</v>
      </c>
      <c r="E129" s="5" t="s">
        <v>54</v>
      </c>
      <c r="F129" s="6" t="s">
        <v>253</v>
      </c>
    </row>
    <row r="130" spans="2:6" ht="15">
      <c r="B130" s="27">
        <f t="shared" si="1"/>
        <v>120</v>
      </c>
      <c r="C130" s="4" t="s">
        <v>245</v>
      </c>
      <c r="D130" s="49">
        <v>5428.43</v>
      </c>
      <c r="E130" s="5" t="s">
        <v>98</v>
      </c>
      <c r="F130" s="6" t="s">
        <v>254</v>
      </c>
    </row>
    <row r="131" spans="2:6" ht="15">
      <c r="B131" s="27">
        <f t="shared" si="1"/>
        <v>121</v>
      </c>
      <c r="C131" s="4" t="s">
        <v>245</v>
      </c>
      <c r="D131" s="49">
        <v>5428.43</v>
      </c>
      <c r="E131" s="5" t="s">
        <v>98</v>
      </c>
      <c r="F131" s="6" t="s">
        <v>255</v>
      </c>
    </row>
    <row r="132" spans="2:6" ht="15">
      <c r="B132" s="27">
        <f t="shared" si="1"/>
        <v>122</v>
      </c>
      <c r="C132" s="4" t="s">
        <v>256</v>
      </c>
      <c r="D132" s="49">
        <v>55</v>
      </c>
      <c r="E132" s="5" t="s">
        <v>102</v>
      </c>
      <c r="F132" s="6" t="s">
        <v>257</v>
      </c>
    </row>
    <row r="133" spans="2:6" ht="15">
      <c r="B133" s="27">
        <f t="shared" si="1"/>
        <v>123</v>
      </c>
      <c r="C133" s="4" t="s">
        <v>256</v>
      </c>
      <c r="D133" s="49">
        <v>827.51</v>
      </c>
      <c r="E133" s="5" t="s">
        <v>96</v>
      </c>
      <c r="F133" s="6" t="s">
        <v>258</v>
      </c>
    </row>
    <row r="134" spans="2:6" ht="15">
      <c r="B134" s="27">
        <f t="shared" si="1"/>
        <v>124</v>
      </c>
      <c r="C134" s="4" t="s">
        <v>259</v>
      </c>
      <c r="D134" s="49">
        <v>163172.67</v>
      </c>
      <c r="E134" s="5" t="s">
        <v>50</v>
      </c>
      <c r="F134" s="6" t="s">
        <v>260</v>
      </c>
    </row>
    <row r="135" spans="2:6" ht="15">
      <c r="B135" s="27">
        <f t="shared" si="1"/>
        <v>125</v>
      </c>
      <c r="C135" s="4" t="s">
        <v>259</v>
      </c>
      <c r="D135" s="49">
        <v>3266.99</v>
      </c>
      <c r="E135" s="5" t="s">
        <v>261</v>
      </c>
      <c r="F135" s="6" t="s">
        <v>262</v>
      </c>
    </row>
    <row r="136" spans="2:6" ht="15">
      <c r="B136" s="27">
        <f t="shared" si="1"/>
        <v>126</v>
      </c>
      <c r="C136" s="4" t="s">
        <v>259</v>
      </c>
      <c r="D136" s="49">
        <v>490.82</v>
      </c>
      <c r="E136" s="5" t="s">
        <v>36</v>
      </c>
      <c r="F136" s="6" t="s">
        <v>263</v>
      </c>
    </row>
    <row r="137" spans="2:6" ht="15">
      <c r="B137" s="27">
        <f t="shared" si="1"/>
        <v>127</v>
      </c>
      <c r="C137" s="4" t="s">
        <v>264</v>
      </c>
      <c r="D137" s="49">
        <v>258673.36</v>
      </c>
      <c r="E137" s="5" t="s">
        <v>78</v>
      </c>
      <c r="F137" s="6" t="s">
        <v>265</v>
      </c>
    </row>
    <row r="138" spans="2:6" ht="15">
      <c r="B138" s="27">
        <f t="shared" si="1"/>
        <v>128</v>
      </c>
      <c r="C138" s="4" t="s">
        <v>264</v>
      </c>
      <c r="D138" s="49">
        <v>2932.18</v>
      </c>
      <c r="E138" s="5" t="s">
        <v>78</v>
      </c>
      <c r="F138" s="6" t="s">
        <v>266</v>
      </c>
    </row>
    <row r="139" spans="2:6" ht="15">
      <c r="B139" s="27">
        <f t="shared" si="1"/>
        <v>129</v>
      </c>
      <c r="C139" s="4" t="s">
        <v>264</v>
      </c>
      <c r="D139" s="49">
        <v>-258673.36</v>
      </c>
      <c r="E139" s="5" t="s">
        <v>78</v>
      </c>
      <c r="F139" s="6" t="s">
        <v>267</v>
      </c>
    </row>
    <row r="140" spans="2:6" ht="15">
      <c r="B140" s="27">
        <f t="shared" si="1"/>
        <v>130</v>
      </c>
      <c r="C140" s="4" t="s">
        <v>264</v>
      </c>
      <c r="D140" s="49">
        <v>189270.73</v>
      </c>
      <c r="E140" s="5" t="s">
        <v>78</v>
      </c>
      <c r="F140" s="6" t="s">
        <v>268</v>
      </c>
    </row>
    <row r="141" spans="2:6" ht="15">
      <c r="B141" s="27">
        <f aca="true" t="shared" si="2" ref="B141:B204">B140+1</f>
        <v>131</v>
      </c>
      <c r="C141" s="4" t="s">
        <v>264</v>
      </c>
      <c r="D141" s="49">
        <v>254.05</v>
      </c>
      <c r="E141" s="5" t="s">
        <v>102</v>
      </c>
      <c r="F141" s="6" t="s">
        <v>269</v>
      </c>
    </row>
    <row r="142" spans="2:6" ht="15">
      <c r="B142" s="27">
        <f t="shared" si="2"/>
        <v>132</v>
      </c>
      <c r="C142" s="4" t="s">
        <v>264</v>
      </c>
      <c r="D142" s="49">
        <v>422.85</v>
      </c>
      <c r="E142" s="5" t="s">
        <v>102</v>
      </c>
      <c r="F142" s="6" t="s">
        <v>270</v>
      </c>
    </row>
    <row r="143" spans="2:6" ht="15">
      <c r="B143" s="27">
        <f t="shared" si="2"/>
        <v>133</v>
      </c>
      <c r="C143" s="4" t="s">
        <v>264</v>
      </c>
      <c r="D143" s="49">
        <v>446</v>
      </c>
      <c r="E143" s="5" t="s">
        <v>271</v>
      </c>
      <c r="F143" s="6" t="s">
        <v>83</v>
      </c>
    </row>
    <row r="144" spans="2:6" ht="15">
      <c r="B144" s="27">
        <f t="shared" si="2"/>
        <v>134</v>
      </c>
      <c r="C144" s="4" t="s">
        <v>264</v>
      </c>
      <c r="D144" s="49">
        <v>2965</v>
      </c>
      <c r="E144" s="5" t="s">
        <v>271</v>
      </c>
      <c r="F144" s="6" t="s">
        <v>83</v>
      </c>
    </row>
    <row r="145" spans="2:6" ht="15">
      <c r="B145" s="27">
        <f t="shared" si="2"/>
        <v>135</v>
      </c>
      <c r="C145" s="4" t="s">
        <v>264</v>
      </c>
      <c r="D145" s="49">
        <v>3577.83</v>
      </c>
      <c r="E145" s="5" t="s">
        <v>103</v>
      </c>
      <c r="F145" s="6" t="s">
        <v>272</v>
      </c>
    </row>
    <row r="146" spans="2:6" ht="15">
      <c r="B146" s="27">
        <f t="shared" si="2"/>
        <v>136</v>
      </c>
      <c r="C146" s="4" t="s">
        <v>264</v>
      </c>
      <c r="D146" s="49">
        <v>33.06</v>
      </c>
      <c r="E146" s="5" t="s">
        <v>78</v>
      </c>
      <c r="F146" s="6" t="s">
        <v>273</v>
      </c>
    </row>
    <row r="147" spans="2:6" ht="15">
      <c r="B147" s="27">
        <f t="shared" si="2"/>
        <v>137</v>
      </c>
      <c r="C147" s="4" t="s">
        <v>264</v>
      </c>
      <c r="D147" s="49">
        <v>1758.36</v>
      </c>
      <c r="E147" s="5" t="s">
        <v>105</v>
      </c>
      <c r="F147" s="6" t="s">
        <v>274</v>
      </c>
    </row>
    <row r="148" spans="2:6" ht="15">
      <c r="B148" s="27">
        <f t="shared" si="2"/>
        <v>138</v>
      </c>
      <c r="C148" s="4" t="s">
        <v>264</v>
      </c>
      <c r="D148" s="49">
        <v>28671.33</v>
      </c>
      <c r="E148" s="5" t="s">
        <v>101</v>
      </c>
      <c r="F148" s="6" t="s">
        <v>275</v>
      </c>
    </row>
    <row r="149" spans="2:6" ht="15">
      <c r="B149" s="27">
        <f t="shared" si="2"/>
        <v>139</v>
      </c>
      <c r="C149" s="4" t="s">
        <v>264</v>
      </c>
      <c r="D149" s="49">
        <v>3744.19</v>
      </c>
      <c r="E149" s="5" t="s">
        <v>100</v>
      </c>
      <c r="F149" s="6" t="s">
        <v>276</v>
      </c>
    </row>
    <row r="150" spans="2:6" ht="15">
      <c r="B150" s="27">
        <f t="shared" si="2"/>
        <v>140</v>
      </c>
      <c r="C150" s="4" t="s">
        <v>277</v>
      </c>
      <c r="D150" s="49">
        <v>409.68</v>
      </c>
      <c r="E150" s="5" t="s">
        <v>278</v>
      </c>
      <c r="F150" s="6" t="s">
        <v>279</v>
      </c>
    </row>
    <row r="151" spans="2:6" ht="15">
      <c r="B151" s="27">
        <f t="shared" si="2"/>
        <v>141</v>
      </c>
      <c r="C151" s="4" t="s">
        <v>277</v>
      </c>
      <c r="D151" s="49">
        <v>1714.82</v>
      </c>
      <c r="E151" s="5" t="s">
        <v>278</v>
      </c>
      <c r="F151" s="6" t="s">
        <v>280</v>
      </c>
    </row>
    <row r="152" spans="2:6" ht="15">
      <c r="B152" s="27">
        <f t="shared" si="2"/>
        <v>142</v>
      </c>
      <c r="C152" s="4" t="s">
        <v>277</v>
      </c>
      <c r="D152" s="49">
        <v>1298.33</v>
      </c>
      <c r="E152" s="5" t="s">
        <v>48</v>
      </c>
      <c r="F152" s="6" t="s">
        <v>281</v>
      </c>
    </row>
    <row r="153" spans="2:6" ht="15">
      <c r="B153" s="27">
        <f t="shared" si="2"/>
        <v>143</v>
      </c>
      <c r="C153" s="4" t="s">
        <v>277</v>
      </c>
      <c r="D153" s="49">
        <v>452.2</v>
      </c>
      <c r="E153" s="5" t="s">
        <v>54</v>
      </c>
      <c r="F153" s="6" t="s">
        <v>282</v>
      </c>
    </row>
    <row r="154" spans="2:6" ht="15">
      <c r="B154" s="27">
        <f t="shared" si="2"/>
        <v>144</v>
      </c>
      <c r="C154" s="4" t="s">
        <v>277</v>
      </c>
      <c r="D154" s="49">
        <v>281.86</v>
      </c>
      <c r="E154" s="5" t="s">
        <v>54</v>
      </c>
      <c r="F154" s="6" t="s">
        <v>283</v>
      </c>
    </row>
    <row r="155" spans="2:6" ht="15">
      <c r="B155" s="27">
        <f t="shared" si="2"/>
        <v>145</v>
      </c>
      <c r="C155" s="4" t="s">
        <v>277</v>
      </c>
      <c r="D155" s="49">
        <v>323.59</v>
      </c>
      <c r="E155" s="5" t="s">
        <v>54</v>
      </c>
      <c r="F155" s="6" t="s">
        <v>284</v>
      </c>
    </row>
    <row r="156" spans="2:6" ht="15">
      <c r="B156" s="27">
        <f t="shared" si="2"/>
        <v>146</v>
      </c>
      <c r="C156" s="4" t="s">
        <v>277</v>
      </c>
      <c r="D156" s="49">
        <v>321.78</v>
      </c>
      <c r="E156" s="5" t="s">
        <v>195</v>
      </c>
      <c r="F156" s="6" t="s">
        <v>285</v>
      </c>
    </row>
    <row r="157" spans="2:6" ht="15">
      <c r="B157" s="27">
        <f t="shared" si="2"/>
        <v>147</v>
      </c>
      <c r="C157" s="4" t="s">
        <v>277</v>
      </c>
      <c r="D157" s="49">
        <v>160.7</v>
      </c>
      <c r="E157" s="5" t="s">
        <v>195</v>
      </c>
      <c r="F157" s="6" t="s">
        <v>286</v>
      </c>
    </row>
    <row r="158" spans="2:6" ht="15">
      <c r="B158" s="27">
        <f t="shared" si="2"/>
        <v>148</v>
      </c>
      <c r="C158" s="4" t="s">
        <v>277</v>
      </c>
      <c r="D158" s="49">
        <v>52.2</v>
      </c>
      <c r="E158" s="5" t="s">
        <v>95</v>
      </c>
      <c r="F158" s="6" t="s">
        <v>287</v>
      </c>
    </row>
    <row r="159" spans="2:6" ht="15">
      <c r="B159" s="27">
        <f t="shared" si="2"/>
        <v>149</v>
      </c>
      <c r="C159" s="4" t="s">
        <v>277</v>
      </c>
      <c r="D159" s="49">
        <v>151.43</v>
      </c>
      <c r="E159" s="5" t="s">
        <v>95</v>
      </c>
      <c r="F159" s="6" t="s">
        <v>288</v>
      </c>
    </row>
    <row r="160" spans="2:6" ht="15">
      <c r="B160" s="27">
        <f t="shared" si="2"/>
        <v>150</v>
      </c>
      <c r="C160" s="4" t="s">
        <v>277</v>
      </c>
      <c r="D160" s="49">
        <v>249.24</v>
      </c>
      <c r="E160" s="5" t="s">
        <v>95</v>
      </c>
      <c r="F160" s="6" t="s">
        <v>289</v>
      </c>
    </row>
    <row r="161" spans="2:6" ht="15">
      <c r="B161" s="27">
        <f t="shared" si="2"/>
        <v>151</v>
      </c>
      <c r="C161" s="4" t="s">
        <v>277</v>
      </c>
      <c r="D161" s="49">
        <v>110.53</v>
      </c>
      <c r="E161" s="5" t="s">
        <v>95</v>
      </c>
      <c r="F161" s="6" t="s">
        <v>290</v>
      </c>
    </row>
    <row r="162" spans="2:6" ht="15">
      <c r="B162" s="27">
        <f t="shared" si="2"/>
        <v>152</v>
      </c>
      <c r="C162" s="4" t="s">
        <v>277</v>
      </c>
      <c r="D162" s="49">
        <v>7272.6</v>
      </c>
      <c r="E162" s="5" t="s">
        <v>291</v>
      </c>
      <c r="F162" s="6" t="s">
        <v>292</v>
      </c>
    </row>
    <row r="163" spans="2:6" ht="15">
      <c r="B163" s="27">
        <f t="shared" si="2"/>
        <v>153</v>
      </c>
      <c r="C163" s="4" t="s">
        <v>277</v>
      </c>
      <c r="D163" s="49">
        <v>313.45</v>
      </c>
      <c r="E163" s="5" t="s">
        <v>246</v>
      </c>
      <c r="F163" s="6" t="s">
        <v>293</v>
      </c>
    </row>
    <row r="164" spans="2:6" ht="15">
      <c r="B164" s="27">
        <f t="shared" si="2"/>
        <v>154</v>
      </c>
      <c r="C164" s="4" t="s">
        <v>277</v>
      </c>
      <c r="D164" s="49">
        <v>297.6</v>
      </c>
      <c r="E164" s="5" t="s">
        <v>294</v>
      </c>
      <c r="F164" s="6" t="s">
        <v>295</v>
      </c>
    </row>
    <row r="165" spans="2:6" ht="15">
      <c r="B165" s="27">
        <f t="shared" si="2"/>
        <v>155</v>
      </c>
      <c r="C165" s="4" t="s">
        <v>277</v>
      </c>
      <c r="D165" s="49">
        <v>851.13</v>
      </c>
      <c r="E165" s="5" t="s">
        <v>76</v>
      </c>
      <c r="F165" s="6" t="s">
        <v>296</v>
      </c>
    </row>
    <row r="166" spans="2:6" ht="15">
      <c r="B166" s="27">
        <f t="shared" si="2"/>
        <v>156</v>
      </c>
      <c r="C166" s="4" t="s">
        <v>277</v>
      </c>
      <c r="D166" s="49">
        <v>489</v>
      </c>
      <c r="E166" s="5" t="s">
        <v>76</v>
      </c>
      <c r="F166" s="6" t="s">
        <v>297</v>
      </c>
    </row>
    <row r="167" spans="2:6" ht="15">
      <c r="B167" s="27">
        <f t="shared" si="2"/>
        <v>157</v>
      </c>
      <c r="C167" s="4" t="s">
        <v>277</v>
      </c>
      <c r="D167" s="49">
        <v>458.8</v>
      </c>
      <c r="E167" s="5" t="s">
        <v>76</v>
      </c>
      <c r="F167" s="6" t="s">
        <v>298</v>
      </c>
    </row>
    <row r="168" spans="2:6" ht="15">
      <c r="B168" s="27">
        <f t="shared" si="2"/>
        <v>158</v>
      </c>
      <c r="C168" s="4" t="s">
        <v>277</v>
      </c>
      <c r="D168" s="49">
        <v>1840.16</v>
      </c>
      <c r="E168" s="5" t="s">
        <v>76</v>
      </c>
      <c r="F168" s="6" t="s">
        <v>299</v>
      </c>
    </row>
    <row r="169" spans="2:6" ht="15">
      <c r="B169" s="27">
        <f t="shared" si="2"/>
        <v>159</v>
      </c>
      <c r="C169" s="4" t="s">
        <v>277</v>
      </c>
      <c r="D169" s="49">
        <v>1224.9</v>
      </c>
      <c r="E169" s="5" t="s">
        <v>76</v>
      </c>
      <c r="F169" s="6" t="s">
        <v>300</v>
      </c>
    </row>
    <row r="170" spans="2:6" ht="15">
      <c r="B170" s="27">
        <f t="shared" si="2"/>
        <v>160</v>
      </c>
      <c r="C170" s="4" t="s">
        <v>277</v>
      </c>
      <c r="D170" s="49">
        <v>2050.65</v>
      </c>
      <c r="E170" s="5" t="s">
        <v>76</v>
      </c>
      <c r="F170" s="6" t="s">
        <v>301</v>
      </c>
    </row>
    <row r="171" spans="2:6" ht="15">
      <c r="B171" s="27">
        <f t="shared" si="2"/>
        <v>161</v>
      </c>
      <c r="C171" s="4" t="s">
        <v>277</v>
      </c>
      <c r="D171" s="49">
        <v>161.2</v>
      </c>
      <c r="E171" s="5" t="s">
        <v>76</v>
      </c>
      <c r="F171" s="6" t="s">
        <v>302</v>
      </c>
    </row>
    <row r="172" spans="2:6" ht="15">
      <c r="B172" s="27">
        <f t="shared" si="2"/>
        <v>162</v>
      </c>
      <c r="C172" s="4" t="s">
        <v>277</v>
      </c>
      <c r="D172" s="49">
        <v>855.6</v>
      </c>
      <c r="E172" s="5" t="s">
        <v>76</v>
      </c>
      <c r="F172" s="6" t="s">
        <v>303</v>
      </c>
    </row>
    <row r="173" spans="2:6" ht="15">
      <c r="B173" s="27">
        <f t="shared" si="2"/>
        <v>163</v>
      </c>
      <c r="C173" s="4" t="s">
        <v>277</v>
      </c>
      <c r="D173" s="49">
        <v>89.28</v>
      </c>
      <c r="E173" s="5" t="s">
        <v>76</v>
      </c>
      <c r="F173" s="6" t="s">
        <v>304</v>
      </c>
    </row>
    <row r="174" spans="2:6" ht="15">
      <c r="B174" s="27">
        <f t="shared" si="2"/>
        <v>164</v>
      </c>
      <c r="C174" s="4" t="s">
        <v>277</v>
      </c>
      <c r="D174" s="49">
        <v>161.2</v>
      </c>
      <c r="E174" s="5" t="s">
        <v>76</v>
      </c>
      <c r="F174" s="6" t="s">
        <v>305</v>
      </c>
    </row>
    <row r="175" spans="2:6" ht="15">
      <c r="B175" s="27">
        <f t="shared" si="2"/>
        <v>165</v>
      </c>
      <c r="C175" s="4" t="s">
        <v>277</v>
      </c>
      <c r="D175" s="49">
        <v>161.2</v>
      </c>
      <c r="E175" s="5" t="s">
        <v>76</v>
      </c>
      <c r="F175" s="6" t="s">
        <v>306</v>
      </c>
    </row>
    <row r="176" spans="2:6" ht="15">
      <c r="B176" s="27">
        <f t="shared" si="2"/>
        <v>166</v>
      </c>
      <c r="C176" s="4" t="s">
        <v>277</v>
      </c>
      <c r="D176" s="49">
        <v>186.34</v>
      </c>
      <c r="E176" s="5" t="s">
        <v>76</v>
      </c>
      <c r="F176" s="6" t="s">
        <v>307</v>
      </c>
    </row>
    <row r="177" spans="2:6" ht="15">
      <c r="B177" s="27">
        <f t="shared" si="2"/>
        <v>167</v>
      </c>
      <c r="C177" s="4" t="s">
        <v>277</v>
      </c>
      <c r="D177" s="49">
        <v>782.44</v>
      </c>
      <c r="E177" s="5" t="s">
        <v>76</v>
      </c>
      <c r="F177" s="6" t="s">
        <v>308</v>
      </c>
    </row>
    <row r="178" spans="2:6" ht="15">
      <c r="B178" s="27">
        <f t="shared" si="2"/>
        <v>168</v>
      </c>
      <c r="C178" s="4" t="s">
        <v>277</v>
      </c>
      <c r="D178" s="49">
        <v>380.74</v>
      </c>
      <c r="E178" s="5" t="s">
        <v>76</v>
      </c>
      <c r="F178" s="6" t="s">
        <v>309</v>
      </c>
    </row>
    <row r="179" spans="2:6" ht="15">
      <c r="B179" s="27">
        <f t="shared" si="2"/>
        <v>169</v>
      </c>
      <c r="C179" s="4" t="s">
        <v>277</v>
      </c>
      <c r="D179" s="49">
        <v>128.96</v>
      </c>
      <c r="E179" s="5" t="s">
        <v>76</v>
      </c>
      <c r="F179" s="6" t="s">
        <v>310</v>
      </c>
    </row>
    <row r="180" spans="2:6" ht="15">
      <c r="B180" s="27">
        <f t="shared" si="2"/>
        <v>170</v>
      </c>
      <c r="C180" s="4" t="s">
        <v>277</v>
      </c>
      <c r="D180" s="49">
        <v>1641.34</v>
      </c>
      <c r="E180" s="5" t="s">
        <v>76</v>
      </c>
      <c r="F180" s="6" t="s">
        <v>311</v>
      </c>
    </row>
    <row r="181" spans="2:6" ht="15">
      <c r="B181" s="27">
        <f t="shared" si="2"/>
        <v>171</v>
      </c>
      <c r="C181" s="4" t="s">
        <v>277</v>
      </c>
      <c r="D181" s="49">
        <v>744</v>
      </c>
      <c r="E181" s="5" t="s">
        <v>53</v>
      </c>
      <c r="F181" s="6" t="s">
        <v>312</v>
      </c>
    </row>
    <row r="182" spans="2:6" ht="15">
      <c r="B182" s="27">
        <f t="shared" si="2"/>
        <v>172</v>
      </c>
      <c r="C182" s="4" t="s">
        <v>277</v>
      </c>
      <c r="D182" s="49">
        <v>744</v>
      </c>
      <c r="E182" s="5" t="s">
        <v>53</v>
      </c>
      <c r="F182" s="6" t="s">
        <v>313</v>
      </c>
    </row>
    <row r="183" spans="2:6" ht="15">
      <c r="B183" s="27">
        <f t="shared" si="2"/>
        <v>173</v>
      </c>
      <c r="C183" s="4" t="s">
        <v>277</v>
      </c>
      <c r="D183" s="49">
        <v>396.11</v>
      </c>
      <c r="E183" s="5" t="s">
        <v>314</v>
      </c>
      <c r="F183" s="6" t="s">
        <v>315</v>
      </c>
    </row>
    <row r="184" spans="2:6" ht="15">
      <c r="B184" s="27">
        <f t="shared" si="2"/>
        <v>174</v>
      </c>
      <c r="C184" s="4" t="s">
        <v>277</v>
      </c>
      <c r="D184" s="49">
        <v>297.6</v>
      </c>
      <c r="E184" s="5" t="s">
        <v>316</v>
      </c>
      <c r="F184" s="6" t="s">
        <v>317</v>
      </c>
    </row>
    <row r="185" spans="2:6" ht="15">
      <c r="B185" s="27">
        <f t="shared" si="2"/>
        <v>175</v>
      </c>
      <c r="C185" s="4" t="s">
        <v>277</v>
      </c>
      <c r="D185" s="49">
        <v>282.1</v>
      </c>
      <c r="E185" s="5" t="s">
        <v>61</v>
      </c>
      <c r="F185" s="6" t="s">
        <v>318</v>
      </c>
    </row>
    <row r="186" spans="2:6" ht="15">
      <c r="B186" s="27">
        <f t="shared" si="2"/>
        <v>176</v>
      </c>
      <c r="C186" s="4" t="s">
        <v>277</v>
      </c>
      <c r="D186" s="49">
        <v>252.22</v>
      </c>
      <c r="E186" s="5" t="s">
        <v>61</v>
      </c>
      <c r="F186" s="6" t="s">
        <v>319</v>
      </c>
    </row>
    <row r="187" spans="2:6" ht="15">
      <c r="B187" s="27">
        <f t="shared" si="2"/>
        <v>177</v>
      </c>
      <c r="C187" s="4" t="s">
        <v>277</v>
      </c>
      <c r="D187" s="49">
        <v>114.58</v>
      </c>
      <c r="E187" s="5" t="s">
        <v>61</v>
      </c>
      <c r="F187" s="6" t="s">
        <v>320</v>
      </c>
    </row>
    <row r="188" spans="2:6" ht="15">
      <c r="B188" s="27">
        <f t="shared" si="2"/>
        <v>178</v>
      </c>
      <c r="C188" s="4" t="s">
        <v>277</v>
      </c>
      <c r="D188" s="49">
        <v>1042.53</v>
      </c>
      <c r="E188" s="5" t="s">
        <v>61</v>
      </c>
      <c r="F188" s="6" t="s">
        <v>321</v>
      </c>
    </row>
    <row r="189" spans="2:6" ht="15">
      <c r="B189" s="27">
        <f t="shared" si="2"/>
        <v>179</v>
      </c>
      <c r="C189" s="4" t="s">
        <v>277</v>
      </c>
      <c r="D189" s="49">
        <v>664.64</v>
      </c>
      <c r="E189" s="5" t="s">
        <v>61</v>
      </c>
      <c r="F189" s="6" t="s">
        <v>322</v>
      </c>
    </row>
    <row r="190" spans="2:6" ht="15">
      <c r="B190" s="27">
        <f t="shared" si="2"/>
        <v>180</v>
      </c>
      <c r="C190" s="4" t="s">
        <v>277</v>
      </c>
      <c r="D190" s="49">
        <v>1765.51</v>
      </c>
      <c r="E190" s="5" t="s">
        <v>61</v>
      </c>
      <c r="F190" s="6" t="s">
        <v>323</v>
      </c>
    </row>
    <row r="191" spans="2:6" ht="15">
      <c r="B191" s="27">
        <f t="shared" si="2"/>
        <v>181</v>
      </c>
      <c r="C191" s="4" t="s">
        <v>277</v>
      </c>
      <c r="D191" s="49">
        <v>58.28</v>
      </c>
      <c r="E191" s="5" t="s">
        <v>61</v>
      </c>
      <c r="F191" s="6" t="s">
        <v>324</v>
      </c>
    </row>
    <row r="192" spans="2:6" ht="15">
      <c r="B192" s="27">
        <f t="shared" si="2"/>
        <v>182</v>
      </c>
      <c r="C192" s="4" t="s">
        <v>277</v>
      </c>
      <c r="D192" s="49">
        <v>116.87</v>
      </c>
      <c r="E192" s="5" t="s">
        <v>61</v>
      </c>
      <c r="F192" s="6" t="s">
        <v>325</v>
      </c>
    </row>
    <row r="193" spans="2:6" ht="15">
      <c r="B193" s="27">
        <f t="shared" si="2"/>
        <v>183</v>
      </c>
      <c r="C193" s="4" t="s">
        <v>277</v>
      </c>
      <c r="D193" s="49">
        <v>496</v>
      </c>
      <c r="E193" s="5" t="s">
        <v>61</v>
      </c>
      <c r="F193" s="6" t="s">
        <v>326</v>
      </c>
    </row>
    <row r="194" spans="2:6" ht="15">
      <c r="B194" s="27">
        <f t="shared" si="2"/>
        <v>184</v>
      </c>
      <c r="C194" s="4" t="s">
        <v>277</v>
      </c>
      <c r="D194" s="49">
        <v>35</v>
      </c>
      <c r="E194" s="5" t="s">
        <v>327</v>
      </c>
      <c r="F194" s="6" t="s">
        <v>328</v>
      </c>
    </row>
    <row r="195" spans="2:6" ht="15">
      <c r="B195" s="27">
        <f t="shared" si="2"/>
        <v>185</v>
      </c>
      <c r="C195" s="4" t="s">
        <v>277</v>
      </c>
      <c r="D195" s="49">
        <v>212.04</v>
      </c>
      <c r="E195" s="5" t="s">
        <v>72</v>
      </c>
      <c r="F195" s="6" t="s">
        <v>329</v>
      </c>
    </row>
    <row r="196" spans="2:6" ht="15">
      <c r="B196" s="27">
        <f t="shared" si="2"/>
        <v>186</v>
      </c>
      <c r="C196" s="4" t="s">
        <v>277</v>
      </c>
      <c r="D196" s="49">
        <v>192.2</v>
      </c>
      <c r="E196" s="5" t="s">
        <v>72</v>
      </c>
      <c r="F196" s="6" t="s">
        <v>330</v>
      </c>
    </row>
    <row r="197" spans="2:6" ht="15">
      <c r="B197" s="27">
        <f t="shared" si="2"/>
        <v>187</v>
      </c>
      <c r="C197" s="4" t="s">
        <v>277</v>
      </c>
      <c r="D197" s="49">
        <v>317.87</v>
      </c>
      <c r="E197" s="5" t="s">
        <v>72</v>
      </c>
      <c r="F197" s="6" t="s">
        <v>331</v>
      </c>
    </row>
    <row r="198" spans="2:6" ht="15">
      <c r="B198" s="27">
        <f t="shared" si="2"/>
        <v>188</v>
      </c>
      <c r="C198" s="4" t="s">
        <v>277</v>
      </c>
      <c r="D198" s="49">
        <v>32.86</v>
      </c>
      <c r="E198" s="5" t="s">
        <v>72</v>
      </c>
      <c r="F198" s="6" t="s">
        <v>332</v>
      </c>
    </row>
    <row r="199" spans="2:6" ht="15">
      <c r="B199" s="27">
        <f t="shared" si="2"/>
        <v>189</v>
      </c>
      <c r="C199" s="4" t="s">
        <v>277</v>
      </c>
      <c r="D199" s="49">
        <v>98.08</v>
      </c>
      <c r="E199" s="5" t="s">
        <v>57</v>
      </c>
      <c r="F199" s="6" t="s">
        <v>333</v>
      </c>
    </row>
    <row r="200" spans="2:6" ht="15">
      <c r="B200" s="27">
        <f t="shared" si="2"/>
        <v>190</v>
      </c>
      <c r="C200" s="4" t="s">
        <v>277</v>
      </c>
      <c r="D200" s="49">
        <v>146</v>
      </c>
      <c r="E200" s="5" t="s">
        <v>57</v>
      </c>
      <c r="F200" s="6" t="s">
        <v>334</v>
      </c>
    </row>
    <row r="201" spans="2:6" ht="15">
      <c r="B201" s="27">
        <f t="shared" si="2"/>
        <v>191</v>
      </c>
      <c r="C201" s="4" t="s">
        <v>277</v>
      </c>
      <c r="D201" s="49">
        <v>1240</v>
      </c>
      <c r="E201" s="5" t="s">
        <v>57</v>
      </c>
      <c r="F201" s="6" t="s">
        <v>335</v>
      </c>
    </row>
    <row r="202" spans="2:6" ht="15">
      <c r="B202" s="27">
        <f t="shared" si="2"/>
        <v>192</v>
      </c>
      <c r="C202" s="4" t="s">
        <v>277</v>
      </c>
      <c r="D202" s="49">
        <v>246.98</v>
      </c>
      <c r="E202" s="5" t="s">
        <v>57</v>
      </c>
      <c r="F202" s="6" t="s">
        <v>336</v>
      </c>
    </row>
    <row r="203" spans="2:6" ht="15">
      <c r="B203" s="27">
        <f t="shared" si="2"/>
        <v>193</v>
      </c>
      <c r="C203" s="4" t="s">
        <v>277</v>
      </c>
      <c r="D203" s="49">
        <v>2855.07</v>
      </c>
      <c r="E203" s="5" t="s">
        <v>57</v>
      </c>
      <c r="F203" s="6" t="s">
        <v>337</v>
      </c>
    </row>
    <row r="204" spans="2:6" ht="15">
      <c r="B204" s="27">
        <f t="shared" si="2"/>
        <v>194</v>
      </c>
      <c r="C204" s="4" t="s">
        <v>277</v>
      </c>
      <c r="D204" s="49">
        <v>1167.46</v>
      </c>
      <c r="E204" s="5" t="s">
        <v>57</v>
      </c>
      <c r="F204" s="6" t="s">
        <v>338</v>
      </c>
    </row>
    <row r="205" spans="2:6" ht="15">
      <c r="B205" s="27">
        <f aca="true" t="shared" si="3" ref="B205:B268">B204+1</f>
        <v>195</v>
      </c>
      <c r="C205" s="4" t="s">
        <v>277</v>
      </c>
      <c r="D205" s="49">
        <v>1319.22</v>
      </c>
      <c r="E205" s="5" t="s">
        <v>57</v>
      </c>
      <c r="F205" s="6" t="s">
        <v>339</v>
      </c>
    </row>
    <row r="206" spans="2:6" ht="15">
      <c r="B206" s="27">
        <f t="shared" si="3"/>
        <v>196</v>
      </c>
      <c r="C206" s="4" t="s">
        <v>277</v>
      </c>
      <c r="D206" s="49">
        <v>-0.12</v>
      </c>
      <c r="E206" s="5" t="s">
        <v>57</v>
      </c>
      <c r="F206" s="6" t="s">
        <v>340</v>
      </c>
    </row>
    <row r="207" spans="2:6" ht="15">
      <c r="B207" s="27">
        <f t="shared" si="3"/>
        <v>197</v>
      </c>
      <c r="C207" s="4" t="s">
        <v>277</v>
      </c>
      <c r="D207" s="49">
        <v>801.82</v>
      </c>
      <c r="E207" s="5" t="s">
        <v>57</v>
      </c>
      <c r="F207" s="6" t="s">
        <v>341</v>
      </c>
    </row>
    <row r="208" spans="2:6" ht="15">
      <c r="B208" s="27">
        <f t="shared" si="3"/>
        <v>198</v>
      </c>
      <c r="C208" s="4" t="s">
        <v>277</v>
      </c>
      <c r="D208" s="49">
        <v>237.07</v>
      </c>
      <c r="E208" s="5" t="s">
        <v>57</v>
      </c>
      <c r="F208" s="6" t="s">
        <v>342</v>
      </c>
    </row>
    <row r="209" spans="2:6" ht="15">
      <c r="B209" s="27">
        <f t="shared" si="3"/>
        <v>199</v>
      </c>
      <c r="C209" s="4" t="s">
        <v>277</v>
      </c>
      <c r="D209" s="49">
        <v>150.98</v>
      </c>
      <c r="E209" s="5" t="s">
        <v>57</v>
      </c>
      <c r="F209" s="6" t="s">
        <v>343</v>
      </c>
    </row>
    <row r="210" spans="2:6" ht="15">
      <c r="B210" s="27">
        <f t="shared" si="3"/>
        <v>200</v>
      </c>
      <c r="C210" s="4" t="s">
        <v>277</v>
      </c>
      <c r="D210" s="49">
        <v>648.92</v>
      </c>
      <c r="E210" s="5" t="s">
        <v>57</v>
      </c>
      <c r="F210" s="6" t="s">
        <v>344</v>
      </c>
    </row>
    <row r="211" spans="2:6" ht="15">
      <c r="B211" s="27">
        <f t="shared" si="3"/>
        <v>201</v>
      </c>
      <c r="C211" s="4" t="s">
        <v>277</v>
      </c>
      <c r="D211" s="49">
        <v>210.8</v>
      </c>
      <c r="E211" s="5" t="s">
        <v>57</v>
      </c>
      <c r="F211" s="6" t="s">
        <v>345</v>
      </c>
    </row>
    <row r="212" spans="2:6" ht="15">
      <c r="B212" s="27">
        <f t="shared" si="3"/>
        <v>202</v>
      </c>
      <c r="C212" s="4" t="s">
        <v>277</v>
      </c>
      <c r="D212" s="49">
        <v>1897.2</v>
      </c>
      <c r="E212" s="5" t="s">
        <v>57</v>
      </c>
      <c r="F212" s="6" t="s">
        <v>346</v>
      </c>
    </row>
    <row r="213" spans="2:6" ht="15">
      <c r="B213" s="27">
        <f t="shared" si="3"/>
        <v>203</v>
      </c>
      <c r="C213" s="4" t="s">
        <v>277</v>
      </c>
      <c r="D213" s="49">
        <v>2630</v>
      </c>
      <c r="E213" s="5" t="s">
        <v>62</v>
      </c>
      <c r="F213" s="6" t="s">
        <v>347</v>
      </c>
    </row>
    <row r="214" spans="2:6" ht="15">
      <c r="B214" s="27">
        <f t="shared" si="3"/>
        <v>204</v>
      </c>
      <c r="C214" s="4" t="s">
        <v>277</v>
      </c>
      <c r="D214" s="49">
        <v>167</v>
      </c>
      <c r="E214" s="5" t="s">
        <v>62</v>
      </c>
      <c r="F214" s="6" t="s">
        <v>348</v>
      </c>
    </row>
    <row r="215" spans="2:6" ht="15">
      <c r="B215" s="27">
        <f t="shared" si="3"/>
        <v>205</v>
      </c>
      <c r="C215" s="4" t="s">
        <v>277</v>
      </c>
      <c r="D215" s="49">
        <v>225</v>
      </c>
      <c r="E215" s="5" t="s">
        <v>62</v>
      </c>
      <c r="F215" s="6" t="s">
        <v>349</v>
      </c>
    </row>
    <row r="216" spans="2:6" ht="15">
      <c r="B216" s="27">
        <f t="shared" si="3"/>
        <v>206</v>
      </c>
      <c r="C216" s="4" t="s">
        <v>277</v>
      </c>
      <c r="D216" s="49">
        <v>375.99</v>
      </c>
      <c r="E216" s="5" t="s">
        <v>62</v>
      </c>
      <c r="F216" s="6" t="s">
        <v>350</v>
      </c>
    </row>
    <row r="217" spans="2:6" ht="15">
      <c r="B217" s="27">
        <f t="shared" si="3"/>
        <v>207</v>
      </c>
      <c r="C217" s="4" t="s">
        <v>277</v>
      </c>
      <c r="D217" s="49">
        <v>3328</v>
      </c>
      <c r="E217" s="5" t="s">
        <v>62</v>
      </c>
      <c r="F217" s="6" t="s">
        <v>351</v>
      </c>
    </row>
    <row r="218" spans="2:6" ht="15">
      <c r="B218" s="27">
        <f t="shared" si="3"/>
        <v>208</v>
      </c>
      <c r="C218" s="4" t="s">
        <v>277</v>
      </c>
      <c r="D218" s="49">
        <v>365</v>
      </c>
      <c r="E218" s="5" t="s">
        <v>62</v>
      </c>
      <c r="F218" s="6" t="s">
        <v>352</v>
      </c>
    </row>
    <row r="219" spans="2:6" ht="15">
      <c r="B219" s="35">
        <f t="shared" si="3"/>
        <v>209</v>
      </c>
      <c r="C219" s="29" t="s">
        <v>277</v>
      </c>
      <c r="D219" s="49">
        <v>365</v>
      </c>
      <c r="E219" s="5" t="s">
        <v>62</v>
      </c>
      <c r="F219" s="6" t="s">
        <v>353</v>
      </c>
    </row>
    <row r="220" spans="2:6" ht="15">
      <c r="B220" s="35">
        <f t="shared" si="3"/>
        <v>210</v>
      </c>
      <c r="C220" s="29" t="s">
        <v>277</v>
      </c>
      <c r="D220" s="49">
        <v>1449.15</v>
      </c>
      <c r="E220" s="5" t="s">
        <v>177</v>
      </c>
      <c r="F220" s="6" t="s">
        <v>354</v>
      </c>
    </row>
    <row r="221" spans="2:6" ht="15">
      <c r="B221" s="35">
        <f t="shared" si="3"/>
        <v>211</v>
      </c>
      <c r="C221" s="29" t="s">
        <v>277</v>
      </c>
      <c r="D221" s="49">
        <v>30</v>
      </c>
      <c r="E221" s="5" t="s">
        <v>149</v>
      </c>
      <c r="F221" s="6" t="s">
        <v>355</v>
      </c>
    </row>
    <row r="222" spans="2:6" ht="15">
      <c r="B222" s="35">
        <f t="shared" si="3"/>
        <v>212</v>
      </c>
      <c r="C222" s="29" t="s">
        <v>277</v>
      </c>
      <c r="D222" s="49">
        <v>742.65</v>
      </c>
      <c r="E222" s="5" t="s">
        <v>356</v>
      </c>
      <c r="F222" s="6" t="s">
        <v>357</v>
      </c>
    </row>
    <row r="223" spans="2:6" ht="15">
      <c r="B223" s="35">
        <f t="shared" si="3"/>
        <v>213</v>
      </c>
      <c r="C223" s="29" t="s">
        <v>277</v>
      </c>
      <c r="D223" s="49">
        <v>4931.98</v>
      </c>
      <c r="E223" s="5" t="s">
        <v>250</v>
      </c>
      <c r="F223" s="6" t="s">
        <v>358</v>
      </c>
    </row>
    <row r="224" spans="2:6" ht="15">
      <c r="B224" s="35">
        <f t="shared" si="3"/>
        <v>214</v>
      </c>
      <c r="C224" s="29" t="s">
        <v>277</v>
      </c>
      <c r="D224" s="49">
        <v>2167.52</v>
      </c>
      <c r="E224" s="5" t="s">
        <v>359</v>
      </c>
      <c r="F224" s="6" t="s">
        <v>360</v>
      </c>
    </row>
    <row r="225" spans="2:6" ht="15">
      <c r="B225" s="35">
        <f t="shared" si="3"/>
        <v>215</v>
      </c>
      <c r="C225" s="29" t="s">
        <v>277</v>
      </c>
      <c r="D225" s="49">
        <v>666.8</v>
      </c>
      <c r="E225" s="5" t="s">
        <v>66</v>
      </c>
      <c r="F225" s="6" t="s">
        <v>361</v>
      </c>
    </row>
    <row r="226" spans="2:6" ht="15">
      <c r="B226" s="35">
        <f t="shared" si="3"/>
        <v>216</v>
      </c>
      <c r="C226" s="29" t="s">
        <v>277</v>
      </c>
      <c r="D226" s="49">
        <v>3436.89</v>
      </c>
      <c r="E226" s="5" t="s">
        <v>66</v>
      </c>
      <c r="F226" s="6" t="s">
        <v>362</v>
      </c>
    </row>
    <row r="227" spans="2:6" ht="15">
      <c r="B227" s="35">
        <f t="shared" si="3"/>
        <v>217</v>
      </c>
      <c r="C227" s="29" t="s">
        <v>277</v>
      </c>
      <c r="D227" s="49">
        <v>4451.05</v>
      </c>
      <c r="E227" s="5" t="s">
        <v>66</v>
      </c>
      <c r="F227" s="6" t="s">
        <v>363</v>
      </c>
    </row>
    <row r="228" spans="2:6" ht="15">
      <c r="B228" s="35">
        <f t="shared" si="3"/>
        <v>218</v>
      </c>
      <c r="C228" s="29" t="s">
        <v>277</v>
      </c>
      <c r="D228" s="49">
        <v>618.36</v>
      </c>
      <c r="E228" s="5" t="s">
        <v>66</v>
      </c>
      <c r="F228" s="6" t="s">
        <v>364</v>
      </c>
    </row>
    <row r="229" spans="2:6" ht="15">
      <c r="B229" s="35">
        <f t="shared" si="3"/>
        <v>219</v>
      </c>
      <c r="C229" s="29" t="s">
        <v>277</v>
      </c>
      <c r="D229" s="49">
        <v>632.03</v>
      </c>
      <c r="E229" s="5" t="s">
        <v>66</v>
      </c>
      <c r="F229" s="6" t="s">
        <v>365</v>
      </c>
    </row>
    <row r="230" spans="2:6" ht="15">
      <c r="B230" s="35">
        <f t="shared" si="3"/>
        <v>220</v>
      </c>
      <c r="C230" s="29" t="s">
        <v>277</v>
      </c>
      <c r="D230" s="49">
        <v>1384.68</v>
      </c>
      <c r="E230" s="5" t="s">
        <v>366</v>
      </c>
      <c r="F230" s="6" t="s">
        <v>367</v>
      </c>
    </row>
    <row r="231" spans="2:6" ht="15">
      <c r="B231" s="35">
        <f t="shared" si="3"/>
        <v>221</v>
      </c>
      <c r="C231" s="29" t="s">
        <v>277</v>
      </c>
      <c r="D231" s="49">
        <v>624.51</v>
      </c>
      <c r="E231" s="5" t="s">
        <v>366</v>
      </c>
      <c r="F231" s="6" t="s">
        <v>368</v>
      </c>
    </row>
    <row r="232" spans="2:6" ht="15">
      <c r="B232" s="35">
        <f t="shared" si="3"/>
        <v>222</v>
      </c>
      <c r="C232" s="29" t="s">
        <v>277</v>
      </c>
      <c r="D232" s="49">
        <v>31</v>
      </c>
      <c r="E232" s="5" t="s">
        <v>369</v>
      </c>
      <c r="F232" s="6" t="s">
        <v>370</v>
      </c>
    </row>
    <row r="233" spans="2:6" ht="15">
      <c r="B233" s="35">
        <f t="shared" si="3"/>
        <v>223</v>
      </c>
      <c r="C233" s="29" t="s">
        <v>277</v>
      </c>
      <c r="D233" s="49">
        <v>167.4</v>
      </c>
      <c r="E233" s="5" t="s">
        <v>369</v>
      </c>
      <c r="F233" s="6" t="s">
        <v>371</v>
      </c>
    </row>
    <row r="234" spans="2:6" ht="15">
      <c r="B234" s="35">
        <f t="shared" si="3"/>
        <v>224</v>
      </c>
      <c r="C234" s="29" t="s">
        <v>277</v>
      </c>
      <c r="D234" s="49">
        <v>2098.84</v>
      </c>
      <c r="E234" s="5" t="s">
        <v>98</v>
      </c>
      <c r="F234" s="6" t="s">
        <v>372</v>
      </c>
    </row>
    <row r="235" spans="2:6" ht="15">
      <c r="B235" s="35">
        <f t="shared" si="3"/>
        <v>225</v>
      </c>
      <c r="C235" s="29" t="s">
        <v>277</v>
      </c>
      <c r="D235" s="49">
        <v>4820.62</v>
      </c>
      <c r="E235" s="5" t="s">
        <v>98</v>
      </c>
      <c r="F235" s="6" t="s">
        <v>373</v>
      </c>
    </row>
    <row r="236" spans="2:6" ht="15">
      <c r="B236" s="35">
        <f t="shared" si="3"/>
        <v>226</v>
      </c>
      <c r="C236" s="29" t="s">
        <v>277</v>
      </c>
      <c r="D236" s="49">
        <v>4900.01</v>
      </c>
      <c r="E236" s="5" t="s">
        <v>374</v>
      </c>
      <c r="F236" s="6" t="s">
        <v>375</v>
      </c>
    </row>
    <row r="237" spans="2:6" ht="15">
      <c r="B237" s="35">
        <f t="shared" si="3"/>
        <v>227</v>
      </c>
      <c r="C237" s="29" t="s">
        <v>277</v>
      </c>
      <c r="D237" s="49">
        <v>1116</v>
      </c>
      <c r="E237" s="5" t="s">
        <v>376</v>
      </c>
      <c r="F237" s="6" t="s">
        <v>377</v>
      </c>
    </row>
    <row r="238" spans="2:6" ht="15">
      <c r="B238" s="35">
        <f t="shared" si="3"/>
        <v>228</v>
      </c>
      <c r="C238" s="29" t="s">
        <v>277</v>
      </c>
      <c r="D238" s="49">
        <v>1382.6</v>
      </c>
      <c r="E238" s="5" t="s">
        <v>378</v>
      </c>
      <c r="F238" s="6" t="s">
        <v>379</v>
      </c>
    </row>
    <row r="239" spans="2:6" ht="15">
      <c r="B239" s="35">
        <f t="shared" si="3"/>
        <v>229</v>
      </c>
      <c r="C239" s="29" t="s">
        <v>277</v>
      </c>
      <c r="D239" s="49">
        <v>1903</v>
      </c>
      <c r="E239" s="5" t="s">
        <v>378</v>
      </c>
      <c r="F239" s="6" t="s">
        <v>380</v>
      </c>
    </row>
    <row r="240" spans="2:6" ht="15">
      <c r="B240" s="35">
        <f t="shared" si="3"/>
        <v>230</v>
      </c>
      <c r="C240" s="29" t="s">
        <v>277</v>
      </c>
      <c r="D240" s="49">
        <v>271.56</v>
      </c>
      <c r="E240" s="5" t="s">
        <v>67</v>
      </c>
      <c r="F240" s="6" t="s">
        <v>381</v>
      </c>
    </row>
    <row r="241" spans="2:6" ht="15">
      <c r="B241" s="35">
        <f t="shared" si="3"/>
        <v>231</v>
      </c>
      <c r="C241" s="29" t="s">
        <v>277</v>
      </c>
      <c r="D241" s="49">
        <v>1903.4</v>
      </c>
      <c r="E241" s="5" t="s">
        <v>88</v>
      </c>
      <c r="F241" s="6" t="s">
        <v>382</v>
      </c>
    </row>
    <row r="242" spans="2:6" ht="15">
      <c r="B242" s="35">
        <f t="shared" si="3"/>
        <v>232</v>
      </c>
      <c r="C242" s="29" t="s">
        <v>277</v>
      </c>
      <c r="D242" s="49">
        <v>1056.48</v>
      </c>
      <c r="E242" s="5" t="s">
        <v>88</v>
      </c>
      <c r="F242" s="6" t="s">
        <v>383</v>
      </c>
    </row>
    <row r="243" spans="2:6" ht="15">
      <c r="B243" s="35">
        <f t="shared" si="3"/>
        <v>233</v>
      </c>
      <c r="C243" s="29" t="s">
        <v>277</v>
      </c>
      <c r="D243" s="49">
        <v>124</v>
      </c>
      <c r="E243" s="5" t="s">
        <v>104</v>
      </c>
      <c r="F243" s="6" t="s">
        <v>384</v>
      </c>
    </row>
    <row r="244" spans="2:6" ht="15">
      <c r="B244" s="35">
        <f t="shared" si="3"/>
        <v>234</v>
      </c>
      <c r="C244" s="29" t="s">
        <v>277</v>
      </c>
      <c r="D244" s="49">
        <v>225</v>
      </c>
      <c r="E244" s="5" t="s">
        <v>56</v>
      </c>
      <c r="F244" s="6" t="s">
        <v>385</v>
      </c>
    </row>
    <row r="245" spans="2:6" ht="15">
      <c r="B245" s="35">
        <f t="shared" si="3"/>
        <v>235</v>
      </c>
      <c r="C245" s="29" t="s">
        <v>277</v>
      </c>
      <c r="D245" s="49">
        <v>75</v>
      </c>
      <c r="E245" s="5" t="s">
        <v>56</v>
      </c>
      <c r="F245" s="6" t="s">
        <v>386</v>
      </c>
    </row>
    <row r="246" spans="2:6" ht="15">
      <c r="B246" s="35">
        <f t="shared" si="3"/>
        <v>236</v>
      </c>
      <c r="C246" s="29" t="s">
        <v>277</v>
      </c>
      <c r="D246" s="49">
        <v>225</v>
      </c>
      <c r="E246" s="5" t="s">
        <v>56</v>
      </c>
      <c r="F246" s="6" t="s">
        <v>387</v>
      </c>
    </row>
    <row r="247" spans="2:6" ht="15">
      <c r="B247" s="35">
        <f t="shared" si="3"/>
        <v>237</v>
      </c>
      <c r="C247" s="29" t="s">
        <v>277</v>
      </c>
      <c r="D247" s="49">
        <v>68</v>
      </c>
      <c r="E247" s="5" t="s">
        <v>56</v>
      </c>
      <c r="F247" s="6" t="s">
        <v>388</v>
      </c>
    </row>
    <row r="248" spans="2:6" ht="15">
      <c r="B248" s="35">
        <f t="shared" si="3"/>
        <v>238</v>
      </c>
      <c r="C248" s="29" t="s">
        <v>277</v>
      </c>
      <c r="D248" s="49">
        <v>2467.6</v>
      </c>
      <c r="E248" s="5" t="s">
        <v>65</v>
      </c>
      <c r="F248" s="6" t="s">
        <v>389</v>
      </c>
    </row>
    <row r="249" spans="2:6" ht="15">
      <c r="B249" s="35">
        <f t="shared" si="3"/>
        <v>239</v>
      </c>
      <c r="C249" s="29" t="s">
        <v>277</v>
      </c>
      <c r="D249" s="49">
        <v>2467.6</v>
      </c>
      <c r="E249" s="5" t="s">
        <v>65</v>
      </c>
      <c r="F249" s="6" t="s">
        <v>390</v>
      </c>
    </row>
    <row r="250" spans="2:6" ht="15">
      <c r="B250" s="35">
        <f t="shared" si="3"/>
        <v>240</v>
      </c>
      <c r="C250" s="29" t="s">
        <v>277</v>
      </c>
      <c r="D250" s="49">
        <v>997.58</v>
      </c>
      <c r="E250" s="5" t="s">
        <v>65</v>
      </c>
      <c r="F250" s="6" t="s">
        <v>391</v>
      </c>
    </row>
    <row r="251" spans="2:6" ht="15">
      <c r="B251" s="35">
        <f t="shared" si="3"/>
        <v>241</v>
      </c>
      <c r="C251" s="29" t="s">
        <v>277</v>
      </c>
      <c r="D251" s="49">
        <v>2467.6</v>
      </c>
      <c r="E251" s="5" t="s">
        <v>65</v>
      </c>
      <c r="F251" s="6" t="s">
        <v>392</v>
      </c>
    </row>
    <row r="252" spans="2:6" ht="15">
      <c r="B252" s="35">
        <f t="shared" si="3"/>
        <v>242</v>
      </c>
      <c r="C252" s="29" t="s">
        <v>277</v>
      </c>
      <c r="D252" s="49">
        <v>320.54</v>
      </c>
      <c r="E252" s="5" t="s">
        <v>65</v>
      </c>
      <c r="F252" s="6" t="s">
        <v>393</v>
      </c>
    </row>
    <row r="253" spans="2:6" ht="15">
      <c r="B253" s="35">
        <f t="shared" si="3"/>
        <v>243</v>
      </c>
      <c r="C253" s="29" t="s">
        <v>277</v>
      </c>
      <c r="D253" s="49">
        <v>184.14</v>
      </c>
      <c r="E253" s="5" t="s">
        <v>65</v>
      </c>
      <c r="F253" s="6" t="s">
        <v>394</v>
      </c>
    </row>
    <row r="254" spans="2:6" ht="15">
      <c r="B254" s="35">
        <f t="shared" si="3"/>
        <v>244</v>
      </c>
      <c r="C254" s="29" t="s">
        <v>277</v>
      </c>
      <c r="D254" s="49">
        <v>5753.6</v>
      </c>
      <c r="E254" s="5" t="s">
        <v>395</v>
      </c>
      <c r="F254" s="6" t="s">
        <v>396</v>
      </c>
    </row>
    <row r="255" spans="2:6" ht="15">
      <c r="B255" s="35">
        <f t="shared" si="3"/>
        <v>245</v>
      </c>
      <c r="C255" s="29" t="s">
        <v>277</v>
      </c>
      <c r="D255" s="49">
        <v>5242.97</v>
      </c>
      <c r="E255" s="5" t="s">
        <v>397</v>
      </c>
      <c r="F255" s="6" t="s">
        <v>398</v>
      </c>
    </row>
    <row r="256" spans="2:6" ht="15">
      <c r="B256" s="35">
        <f t="shared" si="3"/>
        <v>246</v>
      </c>
      <c r="C256" s="29" t="s">
        <v>277</v>
      </c>
      <c r="D256" s="49">
        <v>327.36</v>
      </c>
      <c r="E256" s="5" t="s">
        <v>52</v>
      </c>
      <c r="F256" s="6" t="s">
        <v>399</v>
      </c>
    </row>
    <row r="257" spans="2:6" ht="15">
      <c r="B257" s="35">
        <f t="shared" si="3"/>
        <v>247</v>
      </c>
      <c r="C257" s="29" t="s">
        <v>277</v>
      </c>
      <c r="D257" s="49">
        <v>133.92</v>
      </c>
      <c r="E257" s="5" t="s">
        <v>52</v>
      </c>
      <c r="F257" s="6" t="s">
        <v>400</v>
      </c>
    </row>
    <row r="258" spans="2:6" ht="15">
      <c r="B258" s="35">
        <f t="shared" si="3"/>
        <v>248</v>
      </c>
      <c r="C258" s="29" t="s">
        <v>277</v>
      </c>
      <c r="D258" s="49">
        <v>380.93</v>
      </c>
      <c r="E258" s="5" t="s">
        <v>52</v>
      </c>
      <c r="F258" s="6" t="s">
        <v>401</v>
      </c>
    </row>
    <row r="259" spans="2:6" ht="15">
      <c r="B259" s="35">
        <f t="shared" si="3"/>
        <v>249</v>
      </c>
      <c r="C259" s="29" t="s">
        <v>277</v>
      </c>
      <c r="D259" s="49">
        <v>40938.89</v>
      </c>
      <c r="E259" s="5" t="s">
        <v>402</v>
      </c>
      <c r="F259" s="6" t="s">
        <v>403</v>
      </c>
    </row>
    <row r="260" spans="2:6" ht="15">
      <c r="B260" s="35">
        <f t="shared" si="3"/>
        <v>250</v>
      </c>
      <c r="C260" s="29" t="s">
        <v>277</v>
      </c>
      <c r="D260" s="49">
        <v>504.92</v>
      </c>
      <c r="E260" s="5" t="s">
        <v>74</v>
      </c>
      <c r="F260" s="6" t="s">
        <v>404</v>
      </c>
    </row>
    <row r="261" spans="2:6" ht="15">
      <c r="B261" s="35">
        <f t="shared" si="3"/>
        <v>251</v>
      </c>
      <c r="C261" s="29" t="s">
        <v>277</v>
      </c>
      <c r="D261" s="49">
        <v>709.78</v>
      </c>
      <c r="E261" s="5" t="s">
        <v>74</v>
      </c>
      <c r="F261" s="6" t="s">
        <v>405</v>
      </c>
    </row>
    <row r="262" spans="2:6" ht="15">
      <c r="B262" s="35">
        <f t="shared" si="3"/>
        <v>252</v>
      </c>
      <c r="C262" s="29" t="s">
        <v>277</v>
      </c>
      <c r="D262" s="49">
        <v>1636.8</v>
      </c>
      <c r="E262" s="5" t="s">
        <v>406</v>
      </c>
      <c r="F262" s="6" t="s">
        <v>407</v>
      </c>
    </row>
    <row r="263" spans="2:6" ht="15">
      <c r="B263" s="35">
        <f t="shared" si="3"/>
        <v>253</v>
      </c>
      <c r="C263" s="29" t="s">
        <v>277</v>
      </c>
      <c r="D263" s="49">
        <v>24.8</v>
      </c>
      <c r="E263" s="5" t="s">
        <v>406</v>
      </c>
      <c r="F263" s="6" t="s">
        <v>408</v>
      </c>
    </row>
    <row r="264" spans="2:6" ht="15">
      <c r="B264" s="35">
        <f t="shared" si="3"/>
        <v>254</v>
      </c>
      <c r="C264" s="29" t="s">
        <v>277</v>
      </c>
      <c r="D264" s="49">
        <v>1419.8</v>
      </c>
      <c r="E264" s="5" t="s">
        <v>406</v>
      </c>
      <c r="F264" s="6" t="s">
        <v>409</v>
      </c>
    </row>
    <row r="265" spans="2:6" ht="15">
      <c r="B265" s="35">
        <f t="shared" si="3"/>
        <v>255</v>
      </c>
      <c r="C265" s="29" t="s">
        <v>277</v>
      </c>
      <c r="D265" s="49">
        <v>270.46</v>
      </c>
      <c r="E265" s="5" t="s">
        <v>55</v>
      </c>
      <c r="F265" s="6" t="s">
        <v>410</v>
      </c>
    </row>
    <row r="266" spans="2:6" ht="15">
      <c r="B266" s="35">
        <f t="shared" si="3"/>
        <v>256</v>
      </c>
      <c r="C266" s="29" t="s">
        <v>277</v>
      </c>
      <c r="D266" s="49">
        <v>255.44</v>
      </c>
      <c r="E266" s="5" t="s">
        <v>55</v>
      </c>
      <c r="F266" s="6" t="s">
        <v>411</v>
      </c>
    </row>
    <row r="267" spans="2:6" ht="15">
      <c r="B267" s="35">
        <f t="shared" si="3"/>
        <v>257</v>
      </c>
      <c r="C267" s="29" t="s">
        <v>277</v>
      </c>
      <c r="D267" s="49">
        <v>639.12</v>
      </c>
      <c r="E267" s="5" t="s">
        <v>58</v>
      </c>
      <c r="F267" s="6" t="s">
        <v>412</v>
      </c>
    </row>
    <row r="268" spans="2:6" ht="15">
      <c r="B268" s="35">
        <f t="shared" si="3"/>
        <v>258</v>
      </c>
      <c r="C268" s="29" t="s">
        <v>277</v>
      </c>
      <c r="D268" s="49">
        <v>329.84</v>
      </c>
      <c r="E268" s="5" t="s">
        <v>58</v>
      </c>
      <c r="F268" s="6" t="s">
        <v>413</v>
      </c>
    </row>
    <row r="269" spans="2:6" ht="15">
      <c r="B269" s="35">
        <f aca="true" t="shared" si="4" ref="B269:B332">B268+1</f>
        <v>259</v>
      </c>
      <c r="C269" s="29" t="s">
        <v>277</v>
      </c>
      <c r="D269" s="49">
        <v>358.36</v>
      </c>
      <c r="E269" s="5" t="s">
        <v>414</v>
      </c>
      <c r="F269" s="6" t="s">
        <v>415</v>
      </c>
    </row>
    <row r="270" spans="2:6" ht="15">
      <c r="B270" s="35">
        <f t="shared" si="4"/>
        <v>260</v>
      </c>
      <c r="C270" s="29" t="s">
        <v>277</v>
      </c>
      <c r="D270" s="49">
        <v>234.36</v>
      </c>
      <c r="E270" s="5" t="s">
        <v>89</v>
      </c>
      <c r="F270" s="6" t="s">
        <v>416</v>
      </c>
    </row>
    <row r="271" spans="2:6" ht="15">
      <c r="B271" s="35">
        <f t="shared" si="4"/>
        <v>261</v>
      </c>
      <c r="C271" s="29" t="s">
        <v>277</v>
      </c>
      <c r="D271" s="49">
        <v>181.31</v>
      </c>
      <c r="E271" s="5" t="s">
        <v>73</v>
      </c>
      <c r="F271" s="6" t="s">
        <v>417</v>
      </c>
    </row>
    <row r="272" spans="2:6" ht="15">
      <c r="B272" s="35">
        <f t="shared" si="4"/>
        <v>262</v>
      </c>
      <c r="C272" s="29" t="s">
        <v>277</v>
      </c>
      <c r="D272" s="49">
        <v>434.3</v>
      </c>
      <c r="E272" s="5" t="s">
        <v>85</v>
      </c>
      <c r="F272" s="6" t="s">
        <v>418</v>
      </c>
    </row>
    <row r="273" spans="2:6" ht="15">
      <c r="B273" s="35">
        <f t="shared" si="4"/>
        <v>263</v>
      </c>
      <c r="C273" s="29" t="s">
        <v>277</v>
      </c>
      <c r="D273" s="49">
        <v>4392.38</v>
      </c>
      <c r="E273" s="5" t="s">
        <v>85</v>
      </c>
      <c r="F273" s="6" t="s">
        <v>419</v>
      </c>
    </row>
    <row r="274" spans="2:6" ht="15">
      <c r="B274" s="35">
        <f t="shared" si="4"/>
        <v>264</v>
      </c>
      <c r="C274" s="29" t="s">
        <v>277</v>
      </c>
      <c r="D274" s="49">
        <v>483.6</v>
      </c>
      <c r="E274" s="5" t="s">
        <v>45</v>
      </c>
      <c r="F274" s="6" t="s">
        <v>420</v>
      </c>
    </row>
    <row r="275" spans="2:6" ht="15">
      <c r="B275" s="35">
        <f t="shared" si="4"/>
        <v>265</v>
      </c>
      <c r="C275" s="29" t="s">
        <v>277</v>
      </c>
      <c r="D275" s="49">
        <v>43.15</v>
      </c>
      <c r="E275" s="5" t="s">
        <v>45</v>
      </c>
      <c r="F275" s="6" t="s">
        <v>421</v>
      </c>
    </row>
    <row r="276" spans="2:6" ht="15">
      <c r="B276" s="35">
        <f t="shared" si="4"/>
        <v>266</v>
      </c>
      <c r="C276" s="29" t="s">
        <v>277</v>
      </c>
      <c r="D276" s="49">
        <v>731.6</v>
      </c>
      <c r="E276" s="5" t="s">
        <v>45</v>
      </c>
      <c r="F276" s="6" t="s">
        <v>422</v>
      </c>
    </row>
    <row r="277" spans="2:6" ht="15">
      <c r="B277" s="35">
        <f t="shared" si="4"/>
        <v>267</v>
      </c>
      <c r="C277" s="29" t="s">
        <v>277</v>
      </c>
      <c r="D277" s="49">
        <v>2604</v>
      </c>
      <c r="E277" s="5" t="s">
        <v>63</v>
      </c>
      <c r="F277" s="6" t="s">
        <v>423</v>
      </c>
    </row>
    <row r="278" spans="2:6" ht="15">
      <c r="B278" s="35">
        <f t="shared" si="4"/>
        <v>268</v>
      </c>
      <c r="C278" s="29" t="s">
        <v>277</v>
      </c>
      <c r="D278" s="49">
        <v>248</v>
      </c>
      <c r="E278" s="5" t="s">
        <v>424</v>
      </c>
      <c r="F278" s="6" t="s">
        <v>425</v>
      </c>
    </row>
    <row r="279" spans="2:6" ht="15">
      <c r="B279" s="35">
        <f t="shared" si="4"/>
        <v>269</v>
      </c>
      <c r="C279" s="29" t="s">
        <v>277</v>
      </c>
      <c r="D279" s="49">
        <v>218.24</v>
      </c>
      <c r="E279" s="5" t="s">
        <v>424</v>
      </c>
      <c r="F279" s="6" t="s">
        <v>426</v>
      </c>
    </row>
    <row r="280" spans="2:6" ht="15">
      <c r="B280" s="35">
        <f t="shared" si="4"/>
        <v>270</v>
      </c>
      <c r="C280" s="29" t="s">
        <v>277</v>
      </c>
      <c r="D280" s="49">
        <v>237.95</v>
      </c>
      <c r="E280" s="5" t="s">
        <v>424</v>
      </c>
      <c r="F280" s="6" t="s">
        <v>427</v>
      </c>
    </row>
    <row r="281" spans="2:6" ht="15">
      <c r="B281" s="35">
        <f t="shared" si="4"/>
        <v>271</v>
      </c>
      <c r="C281" s="29" t="s">
        <v>277</v>
      </c>
      <c r="D281" s="49">
        <v>48.8</v>
      </c>
      <c r="E281" s="5" t="s">
        <v>424</v>
      </c>
      <c r="F281" s="6" t="s">
        <v>428</v>
      </c>
    </row>
    <row r="282" spans="2:6" ht="15">
      <c r="B282" s="35">
        <f t="shared" si="4"/>
        <v>272</v>
      </c>
      <c r="C282" s="29" t="s">
        <v>277</v>
      </c>
      <c r="D282" s="49">
        <v>94.64</v>
      </c>
      <c r="E282" s="5" t="s">
        <v>424</v>
      </c>
      <c r="F282" s="6" t="s">
        <v>429</v>
      </c>
    </row>
    <row r="283" spans="2:6" ht="15">
      <c r="B283" s="35">
        <f t="shared" si="4"/>
        <v>273</v>
      </c>
      <c r="C283" s="29" t="s">
        <v>277</v>
      </c>
      <c r="D283" s="49">
        <v>57</v>
      </c>
      <c r="E283" s="5" t="s">
        <v>64</v>
      </c>
      <c r="F283" s="6" t="s">
        <v>430</v>
      </c>
    </row>
    <row r="284" spans="2:6" ht="15">
      <c r="B284" s="35">
        <f t="shared" si="4"/>
        <v>274</v>
      </c>
      <c r="C284" s="29" t="s">
        <v>277</v>
      </c>
      <c r="D284" s="49">
        <v>213</v>
      </c>
      <c r="E284" s="5" t="s">
        <v>64</v>
      </c>
      <c r="F284" s="6" t="s">
        <v>431</v>
      </c>
    </row>
    <row r="285" spans="2:6" ht="15">
      <c r="B285" s="35">
        <f t="shared" si="4"/>
        <v>275</v>
      </c>
      <c r="C285" s="29" t="s">
        <v>277</v>
      </c>
      <c r="D285" s="49">
        <v>96.15</v>
      </c>
      <c r="E285" s="5" t="s">
        <v>77</v>
      </c>
      <c r="F285" s="6" t="s">
        <v>432</v>
      </c>
    </row>
    <row r="286" spans="2:6" ht="15">
      <c r="B286" s="35">
        <f t="shared" si="4"/>
        <v>276</v>
      </c>
      <c r="C286" s="29" t="s">
        <v>277</v>
      </c>
      <c r="D286" s="49">
        <v>158.92</v>
      </c>
      <c r="E286" s="5" t="s">
        <v>77</v>
      </c>
      <c r="F286" s="6" t="s">
        <v>433</v>
      </c>
    </row>
    <row r="287" spans="2:6" ht="15">
      <c r="B287" s="35">
        <f t="shared" si="4"/>
        <v>277</v>
      </c>
      <c r="C287" s="29" t="s">
        <v>277</v>
      </c>
      <c r="D287" s="49">
        <v>126.48</v>
      </c>
      <c r="E287" s="5" t="s">
        <v>77</v>
      </c>
      <c r="F287" s="6" t="s">
        <v>434</v>
      </c>
    </row>
    <row r="288" spans="2:6" ht="15">
      <c r="B288" s="35">
        <f t="shared" si="4"/>
        <v>278</v>
      </c>
      <c r="C288" s="29" t="s">
        <v>277</v>
      </c>
      <c r="D288" s="49">
        <v>78.53</v>
      </c>
      <c r="E288" s="5" t="s">
        <v>435</v>
      </c>
      <c r="F288" s="6" t="s">
        <v>436</v>
      </c>
    </row>
    <row r="289" spans="2:6" ht="15">
      <c r="B289" s="35">
        <f t="shared" si="4"/>
        <v>279</v>
      </c>
      <c r="C289" s="29" t="s">
        <v>277</v>
      </c>
      <c r="D289" s="49">
        <v>285.77</v>
      </c>
      <c r="E289" s="5" t="s">
        <v>435</v>
      </c>
      <c r="F289" s="6" t="s">
        <v>437</v>
      </c>
    </row>
    <row r="290" spans="2:6" ht="15">
      <c r="B290" s="35">
        <f t="shared" si="4"/>
        <v>280</v>
      </c>
      <c r="C290" s="29" t="s">
        <v>277</v>
      </c>
      <c r="D290" s="49">
        <v>22.1</v>
      </c>
      <c r="E290" s="5" t="s">
        <v>51</v>
      </c>
      <c r="F290" s="6" t="s">
        <v>438</v>
      </c>
    </row>
    <row r="291" spans="2:6" ht="15">
      <c r="B291" s="35">
        <f t="shared" si="4"/>
        <v>281</v>
      </c>
      <c r="C291" s="29" t="s">
        <v>277</v>
      </c>
      <c r="D291" s="49">
        <v>469.54</v>
      </c>
      <c r="E291" s="5" t="s">
        <v>51</v>
      </c>
      <c r="F291" s="6" t="s">
        <v>439</v>
      </c>
    </row>
    <row r="292" spans="2:6" ht="15">
      <c r="B292" s="35">
        <f t="shared" si="4"/>
        <v>282</v>
      </c>
      <c r="C292" s="29" t="s">
        <v>277</v>
      </c>
      <c r="D292" s="49">
        <v>226.18</v>
      </c>
      <c r="E292" s="5" t="s">
        <v>51</v>
      </c>
      <c r="F292" s="6" t="s">
        <v>440</v>
      </c>
    </row>
    <row r="293" spans="2:6" ht="15">
      <c r="B293" s="35">
        <f t="shared" si="4"/>
        <v>283</v>
      </c>
      <c r="C293" s="29" t="s">
        <v>277</v>
      </c>
      <c r="D293" s="49">
        <v>734.08</v>
      </c>
      <c r="E293" s="5" t="s">
        <v>441</v>
      </c>
      <c r="F293" s="6" t="s">
        <v>442</v>
      </c>
    </row>
    <row r="294" spans="2:6" ht="15">
      <c r="B294" s="35">
        <f t="shared" si="4"/>
        <v>284</v>
      </c>
      <c r="C294" s="29" t="s">
        <v>277</v>
      </c>
      <c r="D294" s="49">
        <v>519.73</v>
      </c>
      <c r="E294" s="5" t="s">
        <v>97</v>
      </c>
      <c r="F294" s="6" t="s">
        <v>443</v>
      </c>
    </row>
    <row r="295" spans="2:6" ht="15">
      <c r="B295" s="35">
        <f t="shared" si="4"/>
        <v>285</v>
      </c>
      <c r="C295" s="29" t="s">
        <v>277</v>
      </c>
      <c r="D295" s="49">
        <v>117.8</v>
      </c>
      <c r="E295" s="5" t="s">
        <v>444</v>
      </c>
      <c r="F295" s="6" t="s">
        <v>445</v>
      </c>
    </row>
    <row r="296" spans="2:6" ht="15">
      <c r="B296" s="35">
        <f t="shared" si="4"/>
        <v>286</v>
      </c>
      <c r="C296" s="29" t="s">
        <v>277</v>
      </c>
      <c r="D296" s="49">
        <v>131.13</v>
      </c>
      <c r="E296" s="5" t="s">
        <v>446</v>
      </c>
      <c r="F296" s="6" t="s">
        <v>447</v>
      </c>
    </row>
    <row r="297" spans="2:6" ht="15">
      <c r="B297" s="35">
        <f t="shared" si="4"/>
        <v>287</v>
      </c>
      <c r="C297" s="29" t="s">
        <v>277</v>
      </c>
      <c r="D297" s="49">
        <v>3470.14</v>
      </c>
      <c r="E297" s="5" t="s">
        <v>448</v>
      </c>
      <c r="F297" s="6" t="s">
        <v>449</v>
      </c>
    </row>
    <row r="298" spans="2:6" ht="15">
      <c r="B298" s="35">
        <f t="shared" si="4"/>
        <v>288</v>
      </c>
      <c r="C298" s="29" t="s">
        <v>277</v>
      </c>
      <c r="D298" s="49">
        <v>3.1</v>
      </c>
      <c r="E298" s="5" t="s">
        <v>448</v>
      </c>
      <c r="F298" s="6" t="s">
        <v>450</v>
      </c>
    </row>
    <row r="299" spans="2:6" ht="15">
      <c r="B299" s="35">
        <f t="shared" si="4"/>
        <v>289</v>
      </c>
      <c r="C299" s="29" t="s">
        <v>277</v>
      </c>
      <c r="D299" s="49">
        <v>63.8</v>
      </c>
      <c r="E299" s="5" t="s">
        <v>448</v>
      </c>
      <c r="F299" s="6" t="s">
        <v>451</v>
      </c>
    </row>
    <row r="300" spans="2:6" ht="15">
      <c r="B300" s="35">
        <f t="shared" si="4"/>
        <v>290</v>
      </c>
      <c r="C300" s="29" t="s">
        <v>277</v>
      </c>
      <c r="D300" s="49">
        <v>79.98</v>
      </c>
      <c r="E300" s="5" t="s">
        <v>59</v>
      </c>
      <c r="F300" s="6" t="s">
        <v>452</v>
      </c>
    </row>
    <row r="301" spans="2:6" ht="15">
      <c r="B301" s="35">
        <f t="shared" si="4"/>
        <v>291</v>
      </c>
      <c r="C301" s="29" t="s">
        <v>277</v>
      </c>
      <c r="D301" s="49">
        <v>63.99</v>
      </c>
      <c r="E301" s="5" t="s">
        <v>59</v>
      </c>
      <c r="F301" s="6" t="s">
        <v>453</v>
      </c>
    </row>
    <row r="302" spans="2:6" ht="15">
      <c r="B302" s="35">
        <f t="shared" si="4"/>
        <v>292</v>
      </c>
      <c r="C302" s="29" t="s">
        <v>277</v>
      </c>
      <c r="D302" s="49">
        <v>171.74</v>
      </c>
      <c r="E302" s="5" t="s">
        <v>59</v>
      </c>
      <c r="F302" s="6" t="s">
        <v>454</v>
      </c>
    </row>
    <row r="303" spans="2:6" ht="15">
      <c r="B303" s="35">
        <f t="shared" si="4"/>
        <v>293</v>
      </c>
      <c r="C303" s="29" t="s">
        <v>277</v>
      </c>
      <c r="D303" s="49">
        <v>16</v>
      </c>
      <c r="E303" s="5" t="s">
        <v>455</v>
      </c>
      <c r="F303" s="6" t="s">
        <v>456</v>
      </c>
    </row>
    <row r="304" spans="2:6" ht="15">
      <c r="B304" s="35">
        <f t="shared" si="4"/>
        <v>294</v>
      </c>
      <c r="C304" s="29" t="s">
        <v>277</v>
      </c>
      <c r="D304" s="49">
        <v>618</v>
      </c>
      <c r="E304" s="5" t="s">
        <v>455</v>
      </c>
      <c r="F304" s="6" t="s">
        <v>457</v>
      </c>
    </row>
    <row r="305" spans="2:6" ht="15">
      <c r="B305" s="35">
        <f t="shared" si="4"/>
        <v>295</v>
      </c>
      <c r="C305" s="29" t="s">
        <v>277</v>
      </c>
      <c r="D305" s="49">
        <v>778</v>
      </c>
      <c r="E305" s="5" t="s">
        <v>455</v>
      </c>
      <c r="F305" s="6" t="s">
        <v>458</v>
      </c>
    </row>
    <row r="306" spans="2:6" ht="15">
      <c r="B306" s="35">
        <f t="shared" si="4"/>
        <v>296</v>
      </c>
      <c r="C306" s="29" t="s">
        <v>277</v>
      </c>
      <c r="D306" s="49">
        <v>851.88</v>
      </c>
      <c r="E306" s="5" t="s">
        <v>75</v>
      </c>
      <c r="F306" s="6" t="s">
        <v>459</v>
      </c>
    </row>
    <row r="307" spans="2:6" ht="15">
      <c r="B307" s="35">
        <f t="shared" si="4"/>
        <v>297</v>
      </c>
      <c r="C307" s="29" t="s">
        <v>277</v>
      </c>
      <c r="D307" s="49">
        <v>5222.88</v>
      </c>
      <c r="E307" s="5" t="s">
        <v>75</v>
      </c>
      <c r="F307" s="6" t="s">
        <v>460</v>
      </c>
    </row>
    <row r="308" spans="2:6" ht="15">
      <c r="B308" s="35">
        <f t="shared" si="4"/>
        <v>298</v>
      </c>
      <c r="C308" s="29" t="s">
        <v>277</v>
      </c>
      <c r="D308" s="49">
        <v>1550</v>
      </c>
      <c r="E308" s="5" t="s">
        <v>461</v>
      </c>
      <c r="F308" s="6" t="s">
        <v>462</v>
      </c>
    </row>
    <row r="309" spans="2:6" ht="15">
      <c r="B309" s="35">
        <f t="shared" si="4"/>
        <v>299</v>
      </c>
      <c r="C309" s="29" t="s">
        <v>277</v>
      </c>
      <c r="D309" s="49">
        <v>744</v>
      </c>
      <c r="E309" s="5" t="s">
        <v>461</v>
      </c>
      <c r="F309" s="6" t="s">
        <v>463</v>
      </c>
    </row>
    <row r="310" spans="2:6" ht="15">
      <c r="B310" s="35">
        <f t="shared" si="4"/>
        <v>300</v>
      </c>
      <c r="C310" s="29" t="s">
        <v>277</v>
      </c>
      <c r="D310" s="49">
        <v>3004.21</v>
      </c>
      <c r="E310" s="5" t="s">
        <v>134</v>
      </c>
      <c r="F310" s="6" t="s">
        <v>464</v>
      </c>
    </row>
    <row r="311" spans="2:6" ht="15">
      <c r="B311" s="35">
        <f t="shared" si="4"/>
        <v>301</v>
      </c>
      <c r="C311" s="29" t="s">
        <v>277</v>
      </c>
      <c r="D311" s="49">
        <v>70000</v>
      </c>
      <c r="E311" s="5" t="s">
        <v>134</v>
      </c>
      <c r="F311" s="6" t="s">
        <v>135</v>
      </c>
    </row>
    <row r="312" spans="2:6" ht="15">
      <c r="B312" s="35">
        <f t="shared" si="4"/>
        <v>302</v>
      </c>
      <c r="C312" s="29" t="s">
        <v>277</v>
      </c>
      <c r="D312" s="49">
        <v>377.03</v>
      </c>
      <c r="E312" s="5" t="s">
        <v>80</v>
      </c>
      <c r="F312" s="6" t="s">
        <v>465</v>
      </c>
    </row>
    <row r="313" spans="2:6" ht="15">
      <c r="B313" s="35">
        <f t="shared" si="4"/>
        <v>303</v>
      </c>
      <c r="C313" s="29" t="s">
        <v>277</v>
      </c>
      <c r="D313" s="49">
        <v>70.25</v>
      </c>
      <c r="E313" s="5" t="s">
        <v>80</v>
      </c>
      <c r="F313" s="6" t="s">
        <v>466</v>
      </c>
    </row>
    <row r="314" spans="2:6" ht="15">
      <c r="B314" s="35">
        <f t="shared" si="4"/>
        <v>304</v>
      </c>
      <c r="C314" s="29" t="s">
        <v>277</v>
      </c>
      <c r="D314" s="49">
        <v>585.53</v>
      </c>
      <c r="E314" s="5" t="s">
        <v>80</v>
      </c>
      <c r="F314" s="6" t="s">
        <v>467</v>
      </c>
    </row>
    <row r="315" spans="2:6" ht="15">
      <c r="B315" s="35">
        <f t="shared" si="4"/>
        <v>305</v>
      </c>
      <c r="C315" s="29" t="s">
        <v>277</v>
      </c>
      <c r="D315" s="49">
        <v>749.96</v>
      </c>
      <c r="E315" s="5" t="s">
        <v>468</v>
      </c>
      <c r="F315" s="6" t="s">
        <v>469</v>
      </c>
    </row>
    <row r="316" spans="2:6" ht="15">
      <c r="B316" s="35">
        <f t="shared" si="4"/>
        <v>306</v>
      </c>
      <c r="C316" s="29" t="s">
        <v>277</v>
      </c>
      <c r="D316" s="49">
        <v>215.14</v>
      </c>
      <c r="E316" s="5" t="s">
        <v>79</v>
      </c>
      <c r="F316" s="6" t="s">
        <v>470</v>
      </c>
    </row>
    <row r="317" spans="2:6" ht="15">
      <c r="B317" s="35">
        <f t="shared" si="4"/>
        <v>307</v>
      </c>
      <c r="C317" s="29" t="s">
        <v>277</v>
      </c>
      <c r="D317" s="49">
        <v>76.88</v>
      </c>
      <c r="E317" s="5" t="s">
        <v>79</v>
      </c>
      <c r="F317" s="6" t="s">
        <v>471</v>
      </c>
    </row>
    <row r="318" spans="2:6" ht="15">
      <c r="B318" s="35">
        <f t="shared" si="4"/>
        <v>308</v>
      </c>
      <c r="C318" s="29" t="s">
        <v>277</v>
      </c>
      <c r="D318" s="49">
        <v>1863.1</v>
      </c>
      <c r="E318" s="5" t="s">
        <v>79</v>
      </c>
      <c r="F318" s="6" t="s">
        <v>472</v>
      </c>
    </row>
    <row r="319" spans="2:6" ht="15">
      <c r="B319" s="35">
        <f t="shared" si="4"/>
        <v>309</v>
      </c>
      <c r="C319" s="29" t="s">
        <v>277</v>
      </c>
      <c r="D319" s="49">
        <v>5456</v>
      </c>
      <c r="E319" s="5" t="s">
        <v>473</v>
      </c>
      <c r="F319" s="6" t="s">
        <v>474</v>
      </c>
    </row>
    <row r="320" spans="2:6" ht="15">
      <c r="B320" s="35">
        <f t="shared" si="4"/>
        <v>310</v>
      </c>
      <c r="C320" s="29" t="s">
        <v>277</v>
      </c>
      <c r="D320" s="49">
        <v>70.69</v>
      </c>
      <c r="E320" s="5" t="s">
        <v>87</v>
      </c>
      <c r="F320" s="6" t="s">
        <v>475</v>
      </c>
    </row>
    <row r="321" spans="2:6" ht="15">
      <c r="B321" s="35">
        <f t="shared" si="4"/>
        <v>311</v>
      </c>
      <c r="C321" s="29" t="s">
        <v>277</v>
      </c>
      <c r="D321" s="49">
        <v>3242.35</v>
      </c>
      <c r="E321" s="5" t="s">
        <v>174</v>
      </c>
      <c r="F321" s="6" t="s">
        <v>476</v>
      </c>
    </row>
    <row r="322" spans="2:6" ht="15">
      <c r="B322" s="35">
        <f t="shared" si="4"/>
        <v>312</v>
      </c>
      <c r="C322" s="29" t="s">
        <v>277</v>
      </c>
      <c r="D322" s="49">
        <v>138.88</v>
      </c>
      <c r="E322" s="5" t="s">
        <v>174</v>
      </c>
      <c r="F322" s="6" t="s">
        <v>477</v>
      </c>
    </row>
    <row r="323" spans="2:6" ht="15">
      <c r="B323" s="35">
        <f t="shared" si="4"/>
        <v>313</v>
      </c>
      <c r="C323" s="29" t="s">
        <v>277</v>
      </c>
      <c r="D323" s="49">
        <v>235.6</v>
      </c>
      <c r="E323" s="5" t="s">
        <v>174</v>
      </c>
      <c r="F323" s="6" t="s">
        <v>478</v>
      </c>
    </row>
    <row r="324" spans="2:6" ht="15">
      <c r="B324" s="35">
        <f t="shared" si="4"/>
        <v>314</v>
      </c>
      <c r="C324" s="29" t="s">
        <v>277</v>
      </c>
      <c r="D324" s="49">
        <v>39.96</v>
      </c>
      <c r="E324" s="5" t="s">
        <v>68</v>
      </c>
      <c r="F324" s="6" t="s">
        <v>479</v>
      </c>
    </row>
    <row r="325" spans="2:6" ht="15">
      <c r="B325" s="35">
        <f t="shared" si="4"/>
        <v>315</v>
      </c>
      <c r="C325" s="29" t="s">
        <v>277</v>
      </c>
      <c r="D325" s="49">
        <v>251.59</v>
      </c>
      <c r="E325" s="5" t="s">
        <v>68</v>
      </c>
      <c r="F325" s="6" t="s">
        <v>480</v>
      </c>
    </row>
    <row r="326" spans="2:6" ht="15">
      <c r="B326" s="35">
        <f t="shared" si="4"/>
        <v>316</v>
      </c>
      <c r="C326" s="29" t="s">
        <v>277</v>
      </c>
      <c r="D326" s="49">
        <v>161.39</v>
      </c>
      <c r="E326" s="5" t="s">
        <v>68</v>
      </c>
      <c r="F326" s="6" t="s">
        <v>481</v>
      </c>
    </row>
    <row r="327" spans="2:6" ht="15">
      <c r="B327" s="35">
        <f t="shared" si="4"/>
        <v>317</v>
      </c>
      <c r="C327" s="29" t="s">
        <v>277</v>
      </c>
      <c r="D327" s="49">
        <v>235.6</v>
      </c>
      <c r="E327" s="5" t="s">
        <v>68</v>
      </c>
      <c r="F327" s="6" t="s">
        <v>482</v>
      </c>
    </row>
    <row r="328" spans="2:6" ht="15">
      <c r="B328" s="35">
        <f t="shared" si="4"/>
        <v>318</v>
      </c>
      <c r="C328" s="29" t="s">
        <v>277</v>
      </c>
      <c r="D328" s="49">
        <v>38.55</v>
      </c>
      <c r="E328" s="5" t="s">
        <v>483</v>
      </c>
      <c r="F328" s="6" t="s">
        <v>484</v>
      </c>
    </row>
    <row r="329" spans="2:6" ht="15">
      <c r="B329" s="35">
        <f t="shared" si="4"/>
        <v>319</v>
      </c>
      <c r="C329" s="29" t="s">
        <v>277</v>
      </c>
      <c r="D329" s="49">
        <v>38.55</v>
      </c>
      <c r="E329" s="5" t="s">
        <v>483</v>
      </c>
      <c r="F329" s="6" t="s">
        <v>485</v>
      </c>
    </row>
    <row r="330" spans="2:6" ht="15">
      <c r="B330" s="35">
        <f t="shared" si="4"/>
        <v>320</v>
      </c>
      <c r="C330" s="29" t="s">
        <v>277</v>
      </c>
      <c r="D330" s="49">
        <v>2135.14</v>
      </c>
      <c r="E330" s="5" t="s">
        <v>483</v>
      </c>
      <c r="F330" s="6" t="s">
        <v>486</v>
      </c>
    </row>
    <row r="331" spans="2:6" ht="15">
      <c r="B331" s="35">
        <f t="shared" si="4"/>
        <v>321</v>
      </c>
      <c r="C331" s="29" t="s">
        <v>277</v>
      </c>
      <c r="D331" s="49">
        <v>2135.14</v>
      </c>
      <c r="E331" s="5" t="s">
        <v>483</v>
      </c>
      <c r="F331" s="6" t="s">
        <v>487</v>
      </c>
    </row>
    <row r="332" spans="2:6" ht="15">
      <c r="B332" s="35">
        <f t="shared" si="4"/>
        <v>322</v>
      </c>
      <c r="C332" s="29" t="s">
        <v>277</v>
      </c>
      <c r="D332" s="49">
        <v>303.55</v>
      </c>
      <c r="E332" s="5" t="s">
        <v>90</v>
      </c>
      <c r="F332" s="6" t="s">
        <v>488</v>
      </c>
    </row>
    <row r="333" spans="2:6" ht="15">
      <c r="B333" s="35">
        <f aca="true" t="shared" si="5" ref="B333:B356">B332+1</f>
        <v>323</v>
      </c>
      <c r="C333" s="29" t="s">
        <v>277</v>
      </c>
      <c r="D333" s="49">
        <v>634.21</v>
      </c>
      <c r="E333" s="5" t="s">
        <v>90</v>
      </c>
      <c r="F333" s="6" t="s">
        <v>489</v>
      </c>
    </row>
    <row r="334" spans="2:6" ht="15">
      <c r="B334" s="35">
        <f t="shared" si="5"/>
        <v>324</v>
      </c>
      <c r="C334" s="29" t="s">
        <v>277</v>
      </c>
      <c r="D334" s="49">
        <v>21.25</v>
      </c>
      <c r="E334" s="5" t="s">
        <v>90</v>
      </c>
      <c r="F334" s="6" t="s">
        <v>490</v>
      </c>
    </row>
    <row r="335" spans="2:6" ht="15">
      <c r="B335" s="35">
        <f t="shared" si="5"/>
        <v>325</v>
      </c>
      <c r="C335" s="29" t="s">
        <v>277</v>
      </c>
      <c r="D335" s="49">
        <v>375.72</v>
      </c>
      <c r="E335" s="5" t="s">
        <v>46</v>
      </c>
      <c r="F335" s="6" t="s">
        <v>491</v>
      </c>
    </row>
    <row r="336" spans="2:6" ht="15">
      <c r="B336" s="35">
        <f t="shared" si="5"/>
        <v>326</v>
      </c>
      <c r="C336" s="29" t="s">
        <v>114</v>
      </c>
      <c r="D336" s="49">
        <v>8.64</v>
      </c>
      <c r="E336" s="5" t="s">
        <v>492</v>
      </c>
      <c r="F336" s="6" t="s">
        <v>83</v>
      </c>
    </row>
    <row r="337" spans="2:6" ht="15">
      <c r="B337" s="35">
        <f t="shared" si="5"/>
        <v>327</v>
      </c>
      <c r="C337" s="29" t="s">
        <v>114</v>
      </c>
      <c r="D337" s="49">
        <v>592.96</v>
      </c>
      <c r="E337" s="5" t="s">
        <v>70</v>
      </c>
      <c r="F337" s="6" t="s">
        <v>493</v>
      </c>
    </row>
    <row r="338" spans="2:6" ht="15">
      <c r="B338" s="35">
        <f t="shared" si="5"/>
        <v>328</v>
      </c>
      <c r="C338" s="29" t="s">
        <v>114</v>
      </c>
      <c r="D338" s="49">
        <v>2300</v>
      </c>
      <c r="E338" s="5" t="s">
        <v>86</v>
      </c>
      <c r="F338" s="6" t="s">
        <v>494</v>
      </c>
    </row>
    <row r="339" spans="2:6" ht="15">
      <c r="B339" s="35">
        <f t="shared" si="5"/>
        <v>329</v>
      </c>
      <c r="C339" s="29" t="s">
        <v>114</v>
      </c>
      <c r="D339" s="49">
        <v>160179.89</v>
      </c>
      <c r="E339" s="5" t="s">
        <v>50</v>
      </c>
      <c r="F339" s="6" t="s">
        <v>495</v>
      </c>
    </row>
    <row r="340" spans="2:6" ht="15">
      <c r="B340" s="35">
        <f t="shared" si="5"/>
        <v>330</v>
      </c>
      <c r="C340" s="29" t="s">
        <v>114</v>
      </c>
      <c r="D340" s="49">
        <v>892</v>
      </c>
      <c r="E340" s="5" t="s">
        <v>82</v>
      </c>
      <c r="F340" s="6" t="s">
        <v>83</v>
      </c>
    </row>
    <row r="341" spans="2:6" ht="15">
      <c r="B341" s="35">
        <f t="shared" si="5"/>
        <v>331</v>
      </c>
      <c r="C341" s="29" t="s">
        <v>203</v>
      </c>
      <c r="D341" s="49">
        <v>390.06</v>
      </c>
      <c r="E341" s="5" t="s">
        <v>35</v>
      </c>
      <c r="F341" s="6" t="s">
        <v>496</v>
      </c>
    </row>
    <row r="342" spans="2:6" ht="15">
      <c r="B342" s="35">
        <f t="shared" si="5"/>
        <v>332</v>
      </c>
      <c r="C342" s="29" t="s">
        <v>233</v>
      </c>
      <c r="D342" s="49">
        <v>193.57</v>
      </c>
      <c r="E342" s="5" t="s">
        <v>35</v>
      </c>
      <c r="F342" s="6" t="s">
        <v>497</v>
      </c>
    </row>
    <row r="343" spans="2:6" ht="15">
      <c r="B343" s="35">
        <f t="shared" si="5"/>
        <v>333</v>
      </c>
      <c r="C343" s="29" t="s">
        <v>264</v>
      </c>
      <c r="D343" s="49">
        <v>345.02</v>
      </c>
      <c r="E343" s="5" t="s">
        <v>35</v>
      </c>
      <c r="F343" s="6" t="s">
        <v>498</v>
      </c>
    </row>
    <row r="344" spans="2:6" ht="15">
      <c r="B344" s="35">
        <f t="shared" si="5"/>
        <v>334</v>
      </c>
      <c r="C344" s="29" t="s">
        <v>114</v>
      </c>
      <c r="D344" s="49">
        <v>379.97</v>
      </c>
      <c r="E344" s="5" t="s">
        <v>35</v>
      </c>
      <c r="F344" s="6" t="s">
        <v>499</v>
      </c>
    </row>
    <row r="345" spans="2:6" ht="15">
      <c r="B345" s="35">
        <f t="shared" si="5"/>
        <v>335</v>
      </c>
      <c r="C345" s="29" t="s">
        <v>245</v>
      </c>
      <c r="D345" s="49">
        <v>297.07</v>
      </c>
      <c r="E345" s="5" t="s">
        <v>35</v>
      </c>
      <c r="F345" s="6" t="s">
        <v>500</v>
      </c>
    </row>
    <row r="346" spans="2:6" ht="15">
      <c r="B346" s="35">
        <f t="shared" si="5"/>
        <v>336</v>
      </c>
      <c r="C346" s="29" t="s">
        <v>501</v>
      </c>
      <c r="D346" s="49">
        <v>49.95</v>
      </c>
      <c r="E346" s="5" t="s">
        <v>35</v>
      </c>
      <c r="F346" s="6" t="s">
        <v>502</v>
      </c>
    </row>
    <row r="347" spans="2:6" ht="15">
      <c r="B347" s="35">
        <f t="shared" si="5"/>
        <v>337</v>
      </c>
      <c r="C347" s="29" t="s">
        <v>222</v>
      </c>
      <c r="D347" s="49">
        <v>480</v>
      </c>
      <c r="E347" s="5" t="s">
        <v>503</v>
      </c>
      <c r="F347" s="6" t="s">
        <v>504</v>
      </c>
    </row>
    <row r="348" spans="2:6" ht="15">
      <c r="B348" s="35">
        <f t="shared" si="5"/>
        <v>338</v>
      </c>
      <c r="C348" s="29" t="s">
        <v>203</v>
      </c>
      <c r="D348" s="49">
        <v>58.78</v>
      </c>
      <c r="E348" s="5" t="s">
        <v>505</v>
      </c>
      <c r="F348" s="6" t="s">
        <v>506</v>
      </c>
    </row>
    <row r="349" spans="2:6" ht="15">
      <c r="B349" s="35">
        <f t="shared" si="5"/>
        <v>339</v>
      </c>
      <c r="C349" s="29" t="s">
        <v>203</v>
      </c>
      <c r="D349" s="49">
        <v>16.01</v>
      </c>
      <c r="E349" s="5" t="s">
        <v>507</v>
      </c>
      <c r="F349" s="6" t="s">
        <v>34</v>
      </c>
    </row>
    <row r="350" spans="2:6" ht="15">
      <c r="B350" s="35">
        <f t="shared" si="5"/>
        <v>340</v>
      </c>
      <c r="C350" s="29" t="s">
        <v>233</v>
      </c>
      <c r="D350" s="49">
        <v>56.83</v>
      </c>
      <c r="E350" s="5" t="s">
        <v>508</v>
      </c>
      <c r="F350" s="6" t="s">
        <v>509</v>
      </c>
    </row>
    <row r="351" spans="2:6" ht="15">
      <c r="B351" s="35">
        <f t="shared" si="5"/>
        <v>341</v>
      </c>
      <c r="C351" s="29" t="s">
        <v>208</v>
      </c>
      <c r="D351" s="49">
        <v>8.7</v>
      </c>
      <c r="E351" s="5" t="s">
        <v>510</v>
      </c>
      <c r="F351" s="6" t="s">
        <v>34</v>
      </c>
    </row>
    <row r="352" spans="2:6" ht="15">
      <c r="B352" s="35">
        <f t="shared" si="5"/>
        <v>342</v>
      </c>
      <c r="C352" s="29" t="s">
        <v>210</v>
      </c>
      <c r="D352" s="49">
        <v>77.14</v>
      </c>
      <c r="E352" s="5" t="s">
        <v>511</v>
      </c>
      <c r="F352" s="6" t="s">
        <v>512</v>
      </c>
    </row>
    <row r="353" spans="2:6" ht="15">
      <c r="B353" s="35">
        <f t="shared" si="5"/>
        <v>343</v>
      </c>
      <c r="C353" s="29" t="s">
        <v>259</v>
      </c>
      <c r="D353" s="49">
        <v>54.22</v>
      </c>
      <c r="E353" s="5" t="s">
        <v>513</v>
      </c>
      <c r="F353" s="6" t="s">
        <v>514</v>
      </c>
    </row>
    <row r="354" spans="2:6" ht="15">
      <c r="B354" s="35">
        <f t="shared" si="5"/>
        <v>344</v>
      </c>
      <c r="C354" s="29" t="s">
        <v>277</v>
      </c>
      <c r="D354" s="49">
        <v>6.04</v>
      </c>
      <c r="E354" s="5" t="s">
        <v>515</v>
      </c>
      <c r="F354" s="6" t="s">
        <v>34</v>
      </c>
    </row>
    <row r="355" spans="2:6" ht="15">
      <c r="B355" s="35">
        <f t="shared" si="5"/>
        <v>345</v>
      </c>
      <c r="C355" s="29" t="s">
        <v>501</v>
      </c>
      <c r="D355" s="49">
        <v>12.57</v>
      </c>
      <c r="E355" s="5" t="s">
        <v>516</v>
      </c>
      <c r="F355" s="6" t="s">
        <v>34</v>
      </c>
    </row>
    <row r="356" spans="2:6" ht="15">
      <c r="B356" s="41">
        <f t="shared" si="5"/>
        <v>346</v>
      </c>
      <c r="C356" s="32" t="s">
        <v>114</v>
      </c>
      <c r="D356" s="52">
        <v>3577.32</v>
      </c>
      <c r="E356" s="16" t="s">
        <v>115</v>
      </c>
      <c r="F356" s="17" t="s">
        <v>106</v>
      </c>
    </row>
    <row r="357" spans="2:6" ht="15.75" thickBot="1">
      <c r="B357" s="7"/>
      <c r="C357" s="8"/>
      <c r="D357" s="53"/>
      <c r="E357" s="8"/>
      <c r="F357" s="9"/>
    </row>
    <row r="358" spans="2:6" ht="15.75" thickBot="1">
      <c r="B358" s="42" t="s">
        <v>7</v>
      </c>
      <c r="C358" s="75" t="s">
        <v>107</v>
      </c>
      <c r="D358" s="75"/>
      <c r="E358" s="75"/>
      <c r="F358" s="76"/>
    </row>
    <row r="359" spans="2:6" ht="15">
      <c r="B359" s="43">
        <v>1</v>
      </c>
      <c r="C359" s="31" t="s">
        <v>277</v>
      </c>
      <c r="D359" s="48">
        <v>3919.64</v>
      </c>
      <c r="E359" s="11" t="s">
        <v>73</v>
      </c>
      <c r="F359" s="12" t="s">
        <v>517</v>
      </c>
    </row>
    <row r="360" spans="2:6" ht="15">
      <c r="B360" s="39">
        <v>2</v>
      </c>
      <c r="C360" s="29" t="s">
        <v>277</v>
      </c>
      <c r="D360" s="49">
        <v>8677.52</v>
      </c>
      <c r="E360" s="5" t="s">
        <v>518</v>
      </c>
      <c r="F360" s="6" t="s">
        <v>519</v>
      </c>
    </row>
    <row r="361" spans="2:6" ht="15">
      <c r="B361" s="39">
        <v>3</v>
      </c>
      <c r="C361" s="29" t="s">
        <v>277</v>
      </c>
      <c r="D361" s="49">
        <v>27631.54</v>
      </c>
      <c r="E361" s="5" t="s">
        <v>97</v>
      </c>
      <c r="F361" s="6" t="s">
        <v>520</v>
      </c>
    </row>
    <row r="362" spans="2:6" ht="15">
      <c r="B362" s="39">
        <v>4</v>
      </c>
      <c r="C362" s="29" t="s">
        <v>208</v>
      </c>
      <c r="D362" s="49">
        <v>417985.55</v>
      </c>
      <c r="E362" s="5" t="s">
        <v>521</v>
      </c>
      <c r="F362" s="6" t="s">
        <v>522</v>
      </c>
    </row>
    <row r="363" spans="2:6" ht="15">
      <c r="B363" s="39">
        <v>5</v>
      </c>
      <c r="C363" s="29" t="s">
        <v>208</v>
      </c>
      <c r="D363" s="49">
        <v>417985.55</v>
      </c>
      <c r="E363" s="5" t="s">
        <v>521</v>
      </c>
      <c r="F363" s="6" t="s">
        <v>523</v>
      </c>
    </row>
    <row r="364" spans="2:6" ht="15">
      <c r="B364" s="39">
        <v>6</v>
      </c>
      <c r="C364" s="29" t="s">
        <v>208</v>
      </c>
      <c r="D364" s="49">
        <v>417985.55</v>
      </c>
      <c r="E364" s="5" t="s">
        <v>521</v>
      </c>
      <c r="F364" s="6" t="s">
        <v>524</v>
      </c>
    </row>
    <row r="365" spans="2:6" ht="15">
      <c r="B365" s="39">
        <v>7</v>
      </c>
      <c r="C365" s="29" t="s">
        <v>208</v>
      </c>
      <c r="D365" s="49">
        <v>417985.55</v>
      </c>
      <c r="E365" s="5" t="s">
        <v>521</v>
      </c>
      <c r="F365" s="6" t="s">
        <v>525</v>
      </c>
    </row>
    <row r="366" spans="2:6" ht="15">
      <c r="B366" s="39">
        <v>8</v>
      </c>
      <c r="C366" s="29" t="s">
        <v>208</v>
      </c>
      <c r="D366" s="49">
        <v>417985.55</v>
      </c>
      <c r="E366" s="5" t="s">
        <v>521</v>
      </c>
      <c r="F366" s="6" t="s">
        <v>526</v>
      </c>
    </row>
    <row r="367" spans="2:6" ht="15">
      <c r="B367" s="39">
        <v>9</v>
      </c>
      <c r="C367" s="29" t="s">
        <v>114</v>
      </c>
      <c r="D367" s="49">
        <v>8926</v>
      </c>
      <c r="E367" s="5" t="s">
        <v>527</v>
      </c>
      <c r="F367" s="6" t="s">
        <v>528</v>
      </c>
    </row>
    <row r="368" spans="2:6" ht="15.75" thickBot="1">
      <c r="B368" s="33"/>
      <c r="C368" s="32"/>
      <c r="D368" s="50"/>
      <c r="E368" s="16"/>
      <c r="F368" s="17"/>
    </row>
    <row r="369" spans="2:6" ht="15.75" thickBot="1">
      <c r="B369" s="34"/>
      <c r="C369" s="26" t="s">
        <v>529</v>
      </c>
      <c r="D369" s="51">
        <f>SUM(D8:D368)</f>
        <v>5718975.02</v>
      </c>
      <c r="E369" s="18"/>
      <c r="F369" s="19"/>
    </row>
  </sheetData>
  <sheetProtection/>
  <mergeCells count="6">
    <mergeCell ref="C358:F358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88"/>
  <sheetViews>
    <sheetView zoomScalePageLayoutView="0" workbookViewId="0" topLeftCell="A70">
      <selection activeCell="I9" sqref="I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0" customWidth="1"/>
    <col min="5" max="5" width="40.28125" style="0" customWidth="1"/>
    <col min="6" max="6" width="39.140625" style="0" customWidth="1"/>
  </cols>
  <sheetData>
    <row r="1" ht="15">
      <c r="C1" t="s">
        <v>110</v>
      </c>
    </row>
    <row r="4" spans="4:6" ht="15">
      <c r="D4" s="78" t="s">
        <v>111</v>
      </c>
      <c r="E4" s="78"/>
      <c r="F4" s="78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">
      <c r="B7" s="23" t="s">
        <v>5</v>
      </c>
      <c r="C7" s="87" t="s">
        <v>9</v>
      </c>
      <c r="D7" s="88"/>
      <c r="E7" s="88"/>
      <c r="F7" s="89"/>
    </row>
    <row r="8" spans="2:6" ht="15">
      <c r="B8" s="10">
        <v>1</v>
      </c>
      <c r="C8" t="s">
        <v>114</v>
      </c>
      <c r="D8" s="55">
        <v>10756</v>
      </c>
      <c r="E8" t="s">
        <v>115</v>
      </c>
      <c r="F8" t="s">
        <v>29</v>
      </c>
    </row>
    <row r="9" spans="2:6" ht="15">
      <c r="B9" s="10"/>
      <c r="C9" s="5"/>
      <c r="D9" s="5"/>
      <c r="E9" s="5"/>
      <c r="F9" s="6"/>
    </row>
    <row r="10" spans="2:6" ht="15">
      <c r="B10" s="25" t="s">
        <v>6</v>
      </c>
      <c r="C10" s="44" t="s">
        <v>10</v>
      </c>
      <c r="D10" s="45"/>
      <c r="E10" s="45"/>
      <c r="F10" s="46"/>
    </row>
    <row r="11" spans="2:6" ht="15">
      <c r="B11" s="27">
        <v>1</v>
      </c>
      <c r="C11" s="4" t="s">
        <v>136</v>
      </c>
      <c r="D11" s="54">
        <v>60</v>
      </c>
      <c r="E11" s="5" t="s">
        <v>541</v>
      </c>
      <c r="F11" s="6" t="s">
        <v>542</v>
      </c>
    </row>
    <row r="12" spans="2:6" ht="15">
      <c r="B12" s="27">
        <f>B11+1</f>
        <v>2</v>
      </c>
      <c r="C12" s="4" t="s">
        <v>136</v>
      </c>
      <c r="D12" s="54">
        <v>329.99</v>
      </c>
      <c r="E12" s="5" t="s">
        <v>538</v>
      </c>
      <c r="F12" s="6" t="s">
        <v>539</v>
      </c>
    </row>
    <row r="13" spans="2:6" ht="15">
      <c r="B13" s="27">
        <f aca="true" t="shared" si="0" ref="B13:B72">B12+1</f>
        <v>3</v>
      </c>
      <c r="C13" s="4" t="s">
        <v>136</v>
      </c>
      <c r="D13" s="54">
        <v>31.87</v>
      </c>
      <c r="E13" s="5" t="s">
        <v>39</v>
      </c>
      <c r="F13" s="6" t="s">
        <v>540</v>
      </c>
    </row>
    <row r="14" spans="2:6" ht="15">
      <c r="B14" s="27">
        <f t="shared" si="0"/>
        <v>4</v>
      </c>
      <c r="C14" s="4" t="s">
        <v>136</v>
      </c>
      <c r="D14" s="54">
        <v>1557.63</v>
      </c>
      <c r="E14" s="5" t="s">
        <v>543</v>
      </c>
      <c r="F14" s="6" t="s">
        <v>544</v>
      </c>
    </row>
    <row r="15" spans="2:6" ht="15">
      <c r="B15" s="27">
        <f t="shared" si="0"/>
        <v>5</v>
      </c>
      <c r="C15" s="4" t="s">
        <v>136</v>
      </c>
      <c r="D15" s="54">
        <v>228.96</v>
      </c>
      <c r="E15" s="5" t="s">
        <v>35</v>
      </c>
      <c r="F15" s="6" t="s">
        <v>546</v>
      </c>
    </row>
    <row r="16" spans="2:6" ht="15">
      <c r="B16" s="27">
        <f t="shared" si="0"/>
        <v>6</v>
      </c>
      <c r="C16" s="4" t="s">
        <v>136</v>
      </c>
      <c r="D16" s="54">
        <v>400.68</v>
      </c>
      <c r="E16" s="5" t="s">
        <v>35</v>
      </c>
      <c r="F16" s="6" t="s">
        <v>551</v>
      </c>
    </row>
    <row r="17" spans="2:6" ht="15">
      <c r="B17" s="27">
        <f t="shared" si="0"/>
        <v>7</v>
      </c>
      <c r="C17" s="4" t="s">
        <v>136</v>
      </c>
      <c r="D17" s="54">
        <v>400.68</v>
      </c>
      <c r="E17" s="5" t="s">
        <v>35</v>
      </c>
      <c r="F17" s="6" t="s">
        <v>556</v>
      </c>
    </row>
    <row r="18" spans="2:6" ht="15">
      <c r="B18" s="27">
        <f t="shared" si="0"/>
        <v>8</v>
      </c>
      <c r="C18" s="4" t="s">
        <v>136</v>
      </c>
      <c r="D18" s="54">
        <v>400.68</v>
      </c>
      <c r="E18" s="5" t="s">
        <v>35</v>
      </c>
      <c r="F18" s="6" t="s">
        <v>549</v>
      </c>
    </row>
    <row r="19" spans="2:6" ht="15">
      <c r="B19" s="27">
        <f t="shared" si="0"/>
        <v>9</v>
      </c>
      <c r="C19" s="4" t="s">
        <v>136</v>
      </c>
      <c r="D19" s="54">
        <v>400.68</v>
      </c>
      <c r="E19" s="5" t="s">
        <v>35</v>
      </c>
      <c r="F19" s="6" t="s">
        <v>554</v>
      </c>
    </row>
    <row r="20" spans="2:6" ht="15">
      <c r="B20" s="27">
        <f t="shared" si="0"/>
        <v>10</v>
      </c>
      <c r="C20" s="4" t="s">
        <v>136</v>
      </c>
      <c r="D20" s="54">
        <v>400.68</v>
      </c>
      <c r="E20" s="5" t="s">
        <v>35</v>
      </c>
      <c r="F20" s="6" t="s">
        <v>553</v>
      </c>
    </row>
    <row r="21" spans="2:6" ht="15">
      <c r="B21" s="27">
        <f t="shared" si="0"/>
        <v>11</v>
      </c>
      <c r="C21" s="4" t="s">
        <v>136</v>
      </c>
      <c r="D21" s="54">
        <v>400.68</v>
      </c>
      <c r="E21" s="5" t="s">
        <v>35</v>
      </c>
      <c r="F21" s="6" t="s">
        <v>548</v>
      </c>
    </row>
    <row r="22" spans="2:6" ht="15">
      <c r="B22" s="27">
        <f t="shared" si="0"/>
        <v>12</v>
      </c>
      <c r="C22" s="4" t="s">
        <v>136</v>
      </c>
      <c r="D22" s="54">
        <v>400.68</v>
      </c>
      <c r="E22" s="5" t="s">
        <v>35</v>
      </c>
      <c r="F22" s="6" t="s">
        <v>555</v>
      </c>
    </row>
    <row r="23" spans="2:6" ht="15">
      <c r="B23" s="27">
        <f t="shared" si="0"/>
        <v>13</v>
      </c>
      <c r="C23" s="4" t="s">
        <v>136</v>
      </c>
      <c r="D23" s="54">
        <v>400.68</v>
      </c>
      <c r="E23" s="5" t="s">
        <v>35</v>
      </c>
      <c r="F23" s="6" t="s">
        <v>550</v>
      </c>
    </row>
    <row r="24" spans="2:6" ht="15">
      <c r="B24" s="27">
        <f t="shared" si="0"/>
        <v>14</v>
      </c>
      <c r="C24" s="4" t="s">
        <v>136</v>
      </c>
      <c r="D24" s="54">
        <v>400.68</v>
      </c>
      <c r="E24" s="5" t="s">
        <v>35</v>
      </c>
      <c r="F24" s="6" t="s">
        <v>547</v>
      </c>
    </row>
    <row r="25" spans="2:6" ht="15">
      <c r="B25" s="27">
        <f t="shared" si="0"/>
        <v>15</v>
      </c>
      <c r="C25" s="4" t="s">
        <v>136</v>
      </c>
      <c r="D25" s="54">
        <v>400.68</v>
      </c>
      <c r="E25" s="5" t="s">
        <v>35</v>
      </c>
      <c r="F25" s="6" t="s">
        <v>552</v>
      </c>
    </row>
    <row r="26" spans="2:6" ht="15">
      <c r="B26" s="27">
        <f t="shared" si="0"/>
        <v>16</v>
      </c>
      <c r="C26" s="4" t="s">
        <v>136</v>
      </c>
      <c r="D26" s="54">
        <v>1408.99</v>
      </c>
      <c r="E26" s="5" t="s">
        <v>35</v>
      </c>
      <c r="F26" s="6" t="s">
        <v>545</v>
      </c>
    </row>
    <row r="27" spans="2:6" ht="15">
      <c r="B27" s="27">
        <f t="shared" si="0"/>
        <v>17</v>
      </c>
      <c r="C27" s="4" t="s">
        <v>146</v>
      </c>
      <c r="D27" s="54">
        <v>336.89</v>
      </c>
      <c r="E27" s="5" t="s">
        <v>35</v>
      </c>
      <c r="F27" s="6" t="s">
        <v>557</v>
      </c>
    </row>
    <row r="28" spans="2:6" ht="15">
      <c r="B28" s="27">
        <f t="shared" si="0"/>
        <v>18</v>
      </c>
      <c r="C28" s="4" t="s">
        <v>155</v>
      </c>
      <c r="D28" s="54">
        <v>600</v>
      </c>
      <c r="E28" s="5" t="s">
        <v>558</v>
      </c>
      <c r="F28" s="6" t="s">
        <v>559</v>
      </c>
    </row>
    <row r="29" spans="2:6" ht="15">
      <c r="B29" s="27">
        <f t="shared" si="0"/>
        <v>19</v>
      </c>
      <c r="C29" s="4" t="s">
        <v>155</v>
      </c>
      <c r="D29" s="54">
        <v>20.46</v>
      </c>
      <c r="E29" s="5" t="s">
        <v>39</v>
      </c>
      <c r="F29" s="6" t="s">
        <v>530</v>
      </c>
    </row>
    <row r="30" spans="2:6" ht="15">
      <c r="B30" s="27">
        <f t="shared" si="0"/>
        <v>20</v>
      </c>
      <c r="C30" s="4" t="s">
        <v>199</v>
      </c>
      <c r="D30" s="54">
        <v>490</v>
      </c>
      <c r="E30" s="5" t="s">
        <v>32</v>
      </c>
      <c r="F30" s="6" t="s">
        <v>33</v>
      </c>
    </row>
    <row r="31" spans="2:6" ht="15">
      <c r="B31" s="27">
        <f t="shared" si="0"/>
        <v>21</v>
      </c>
      <c r="C31" s="4" t="s">
        <v>199</v>
      </c>
      <c r="D31" s="54">
        <v>505.16</v>
      </c>
      <c r="E31" s="5" t="s">
        <v>531</v>
      </c>
      <c r="F31" s="6" t="s">
        <v>534</v>
      </c>
    </row>
    <row r="32" spans="2:6" ht="15">
      <c r="B32" s="27">
        <f t="shared" si="0"/>
        <v>22</v>
      </c>
      <c r="C32" s="4" t="s">
        <v>199</v>
      </c>
      <c r="D32" s="54">
        <v>569.16</v>
      </c>
      <c r="E32" s="5" t="s">
        <v>531</v>
      </c>
      <c r="F32" s="6" t="s">
        <v>532</v>
      </c>
    </row>
    <row r="33" spans="2:6" ht="15">
      <c r="B33" s="27">
        <f t="shared" si="0"/>
        <v>23</v>
      </c>
      <c r="C33" s="4" t="s">
        <v>199</v>
      </c>
      <c r="D33" s="54">
        <v>535.68</v>
      </c>
      <c r="E33" s="5" t="s">
        <v>531</v>
      </c>
      <c r="F33" s="6" t="s">
        <v>533</v>
      </c>
    </row>
    <row r="34" spans="2:6" ht="15">
      <c r="B34" s="27">
        <f t="shared" si="0"/>
        <v>24</v>
      </c>
      <c r="C34" s="4" t="s">
        <v>199</v>
      </c>
      <c r="D34" s="54">
        <v>69.5</v>
      </c>
      <c r="E34" s="5" t="s">
        <v>35</v>
      </c>
      <c r="F34" s="6" t="s">
        <v>562</v>
      </c>
    </row>
    <row r="35" spans="2:6" ht="15">
      <c r="B35" s="27">
        <f t="shared" si="0"/>
        <v>25</v>
      </c>
      <c r="C35" s="4" t="s">
        <v>199</v>
      </c>
      <c r="D35" s="54">
        <v>114.14</v>
      </c>
      <c r="E35" s="5" t="s">
        <v>35</v>
      </c>
      <c r="F35" s="6" t="s">
        <v>561</v>
      </c>
    </row>
    <row r="36" spans="2:6" ht="15">
      <c r="B36" s="27">
        <f t="shared" si="0"/>
        <v>26</v>
      </c>
      <c r="C36" s="4" t="s">
        <v>199</v>
      </c>
      <c r="D36" s="54">
        <v>278.42</v>
      </c>
      <c r="E36" s="5" t="s">
        <v>35</v>
      </c>
      <c r="F36" s="6" t="s">
        <v>560</v>
      </c>
    </row>
    <row r="37" spans="2:6" ht="15">
      <c r="B37" s="27">
        <f t="shared" si="0"/>
        <v>27</v>
      </c>
      <c r="C37" s="4" t="s">
        <v>199</v>
      </c>
      <c r="D37" s="54">
        <v>1826.77</v>
      </c>
      <c r="E37" s="5" t="s">
        <v>565</v>
      </c>
      <c r="F37" s="6" t="s">
        <v>566</v>
      </c>
    </row>
    <row r="38" spans="2:6" ht="15">
      <c r="B38" s="27">
        <f t="shared" si="0"/>
        <v>28</v>
      </c>
      <c r="C38" s="4" t="s">
        <v>199</v>
      </c>
      <c r="D38" s="54">
        <v>332.23</v>
      </c>
      <c r="E38" s="5" t="s">
        <v>563</v>
      </c>
      <c r="F38" s="6" t="s">
        <v>564</v>
      </c>
    </row>
    <row r="39" spans="2:6" ht="15">
      <c r="B39" s="27">
        <f t="shared" si="0"/>
        <v>29</v>
      </c>
      <c r="C39" s="4" t="s">
        <v>208</v>
      </c>
      <c r="D39" s="54">
        <v>114.99</v>
      </c>
      <c r="E39" s="5" t="s">
        <v>35</v>
      </c>
      <c r="F39" s="6" t="s">
        <v>567</v>
      </c>
    </row>
    <row r="40" spans="2:6" ht="15">
      <c r="B40" s="27">
        <f t="shared" si="0"/>
        <v>30</v>
      </c>
      <c r="C40" s="4" t="s">
        <v>568</v>
      </c>
      <c r="D40" s="54">
        <v>524.5</v>
      </c>
      <c r="E40" s="5" t="s">
        <v>575</v>
      </c>
      <c r="F40" s="6" t="s">
        <v>576</v>
      </c>
    </row>
    <row r="41" spans="2:6" ht="15">
      <c r="B41" s="27">
        <f t="shared" si="0"/>
        <v>31</v>
      </c>
      <c r="C41" s="4" t="s">
        <v>568</v>
      </c>
      <c r="D41" s="54">
        <v>500</v>
      </c>
      <c r="E41" s="5" t="s">
        <v>37</v>
      </c>
      <c r="F41" s="6" t="s">
        <v>570</v>
      </c>
    </row>
    <row r="42" spans="2:6" ht="15">
      <c r="B42" s="27">
        <f t="shared" si="0"/>
        <v>32</v>
      </c>
      <c r="C42" s="4" t="s">
        <v>568</v>
      </c>
      <c r="D42" s="54">
        <v>84.15</v>
      </c>
      <c r="E42" s="5" t="s">
        <v>573</v>
      </c>
      <c r="F42" s="6" t="s">
        <v>574</v>
      </c>
    </row>
    <row r="43" spans="2:6" ht="15">
      <c r="B43" s="27">
        <f t="shared" si="0"/>
        <v>33</v>
      </c>
      <c r="C43" s="4" t="s">
        <v>568</v>
      </c>
      <c r="D43" s="54">
        <v>1699.9</v>
      </c>
      <c r="E43" s="5" t="s">
        <v>577</v>
      </c>
      <c r="F43" s="6" t="s">
        <v>578</v>
      </c>
    </row>
    <row r="44" spans="2:6" ht="15">
      <c r="B44" s="27">
        <f t="shared" si="0"/>
        <v>34</v>
      </c>
      <c r="C44" s="4" t="s">
        <v>568</v>
      </c>
      <c r="D44" s="54">
        <v>299.96</v>
      </c>
      <c r="E44" s="5" t="s">
        <v>35</v>
      </c>
      <c r="F44" s="6" t="s">
        <v>569</v>
      </c>
    </row>
    <row r="45" spans="2:6" ht="15">
      <c r="B45" s="27">
        <f t="shared" si="0"/>
        <v>35</v>
      </c>
      <c r="C45" s="4" t="s">
        <v>568</v>
      </c>
      <c r="D45" s="54">
        <v>69.9</v>
      </c>
      <c r="E45" s="5" t="s">
        <v>571</v>
      </c>
      <c r="F45" s="6" t="s">
        <v>572</v>
      </c>
    </row>
    <row r="46" spans="2:6" ht="15">
      <c r="B46" s="27">
        <f t="shared" si="0"/>
        <v>36</v>
      </c>
      <c r="C46" s="4" t="s">
        <v>210</v>
      </c>
      <c r="D46" s="54">
        <v>56.7</v>
      </c>
      <c r="E46" s="5" t="s">
        <v>35</v>
      </c>
      <c r="F46" s="6" t="s">
        <v>579</v>
      </c>
    </row>
    <row r="47" spans="2:6" ht="15">
      <c r="B47" s="27">
        <f t="shared" si="0"/>
        <v>37</v>
      </c>
      <c r="C47" s="4" t="s">
        <v>222</v>
      </c>
      <c r="D47" s="54">
        <v>415.9</v>
      </c>
      <c r="E47" s="5" t="s">
        <v>36</v>
      </c>
      <c r="F47" s="6" t="s">
        <v>580</v>
      </c>
    </row>
    <row r="48" spans="2:6" ht="15">
      <c r="B48" s="27">
        <f t="shared" si="0"/>
        <v>38</v>
      </c>
      <c r="C48" s="4" t="s">
        <v>233</v>
      </c>
      <c r="D48" s="54">
        <v>298.85</v>
      </c>
      <c r="E48" s="5" t="s">
        <v>582</v>
      </c>
      <c r="F48" s="6" t="s">
        <v>583</v>
      </c>
    </row>
    <row r="49" spans="2:6" ht="15">
      <c r="B49" s="27">
        <f t="shared" si="0"/>
        <v>39</v>
      </c>
      <c r="C49" s="4" t="s">
        <v>233</v>
      </c>
      <c r="D49" s="54">
        <v>300.04</v>
      </c>
      <c r="E49" s="5" t="s">
        <v>35</v>
      </c>
      <c r="F49" s="6" t="s">
        <v>581</v>
      </c>
    </row>
    <row r="50" spans="2:6" ht="15">
      <c r="B50" s="27">
        <f t="shared" si="0"/>
        <v>40</v>
      </c>
      <c r="C50" s="4" t="s">
        <v>535</v>
      </c>
      <c r="D50" s="54">
        <v>1448.32</v>
      </c>
      <c r="E50" s="5" t="s">
        <v>584</v>
      </c>
      <c r="F50" s="6" t="s">
        <v>585</v>
      </c>
    </row>
    <row r="51" spans="2:6" ht="15">
      <c r="B51" s="27">
        <f t="shared" si="0"/>
        <v>41</v>
      </c>
      <c r="C51" s="4" t="s">
        <v>535</v>
      </c>
      <c r="D51" s="54">
        <v>1078</v>
      </c>
      <c r="E51" s="5" t="s">
        <v>587</v>
      </c>
      <c r="F51" s="6" t="s">
        <v>588</v>
      </c>
    </row>
    <row r="52" spans="2:6" ht="15">
      <c r="B52" s="27">
        <f t="shared" si="0"/>
        <v>42</v>
      </c>
      <c r="C52" s="4" t="s">
        <v>535</v>
      </c>
      <c r="D52" s="54">
        <v>1083</v>
      </c>
      <c r="E52" s="5" t="s">
        <v>30</v>
      </c>
      <c r="F52" s="6" t="s">
        <v>586</v>
      </c>
    </row>
    <row r="53" spans="2:6" ht="15">
      <c r="B53" s="27">
        <f t="shared" si="0"/>
        <v>43</v>
      </c>
      <c r="C53" s="4" t="s">
        <v>535</v>
      </c>
      <c r="D53" s="54">
        <v>200</v>
      </c>
      <c r="E53" s="5" t="s">
        <v>536</v>
      </c>
      <c r="F53" s="6" t="s">
        <v>537</v>
      </c>
    </row>
    <row r="54" spans="2:6" ht="15">
      <c r="B54" s="27">
        <f t="shared" si="0"/>
        <v>44</v>
      </c>
      <c r="C54" s="4" t="s">
        <v>535</v>
      </c>
      <c r="D54" s="54">
        <v>600</v>
      </c>
      <c r="E54" s="5" t="s">
        <v>589</v>
      </c>
      <c r="F54" s="6" t="s">
        <v>590</v>
      </c>
    </row>
    <row r="55" spans="2:6" ht="15">
      <c r="B55" s="27">
        <f t="shared" si="0"/>
        <v>45</v>
      </c>
      <c r="C55" s="4" t="s">
        <v>243</v>
      </c>
      <c r="D55" s="54">
        <v>80.93</v>
      </c>
      <c r="E55" s="5" t="s">
        <v>573</v>
      </c>
      <c r="F55" s="6" t="s">
        <v>593</v>
      </c>
    </row>
    <row r="56" spans="2:6" ht="15">
      <c r="B56" s="27">
        <f t="shared" si="0"/>
        <v>46</v>
      </c>
      <c r="C56" s="4" t="s">
        <v>243</v>
      </c>
      <c r="D56" s="54">
        <v>67.58</v>
      </c>
      <c r="E56" s="5" t="s">
        <v>591</v>
      </c>
      <c r="F56" s="6" t="s">
        <v>592</v>
      </c>
    </row>
    <row r="57" spans="2:6" ht="15">
      <c r="B57" s="27">
        <f t="shared" si="0"/>
        <v>47</v>
      </c>
      <c r="C57" s="4" t="s">
        <v>245</v>
      </c>
      <c r="D57" s="54">
        <v>115.06</v>
      </c>
      <c r="E57" s="5" t="s">
        <v>35</v>
      </c>
      <c r="F57" s="6" t="s">
        <v>594</v>
      </c>
    </row>
    <row r="58" spans="2:6" ht="15">
      <c r="B58" s="27">
        <f t="shared" si="0"/>
        <v>48</v>
      </c>
      <c r="C58" s="4" t="s">
        <v>245</v>
      </c>
      <c r="D58" s="54">
        <v>262.9</v>
      </c>
      <c r="E58" s="5" t="s">
        <v>36</v>
      </c>
      <c r="F58" s="6" t="s">
        <v>595</v>
      </c>
    </row>
    <row r="59" spans="2:6" ht="15">
      <c r="B59" s="27">
        <f t="shared" si="0"/>
        <v>49</v>
      </c>
      <c r="C59" s="4" t="s">
        <v>256</v>
      </c>
      <c r="D59" s="54">
        <v>225</v>
      </c>
      <c r="E59" s="5" t="s">
        <v>607</v>
      </c>
      <c r="F59" s="6" t="s">
        <v>608</v>
      </c>
    </row>
    <row r="60" spans="2:6" ht="15">
      <c r="B60" s="27">
        <f t="shared" si="0"/>
        <v>50</v>
      </c>
      <c r="C60" s="4" t="s">
        <v>256</v>
      </c>
      <c r="D60" s="54">
        <v>33.91</v>
      </c>
      <c r="E60" s="5" t="s">
        <v>39</v>
      </c>
      <c r="F60" s="6" t="s">
        <v>599</v>
      </c>
    </row>
    <row r="61" spans="2:6" ht="15">
      <c r="B61" s="27">
        <f t="shared" si="0"/>
        <v>51</v>
      </c>
      <c r="C61" s="4" t="s">
        <v>256</v>
      </c>
      <c r="D61" s="54">
        <v>129.9</v>
      </c>
      <c r="E61" s="5" t="s">
        <v>605</v>
      </c>
      <c r="F61" s="6" t="s">
        <v>606</v>
      </c>
    </row>
    <row r="62" spans="2:6" ht="15">
      <c r="B62" s="27">
        <f t="shared" si="0"/>
        <v>52</v>
      </c>
      <c r="C62" s="4" t="s">
        <v>256</v>
      </c>
      <c r="D62" s="54">
        <v>215.02</v>
      </c>
      <c r="E62" s="5" t="s">
        <v>600</v>
      </c>
      <c r="F62" s="6" t="s">
        <v>601</v>
      </c>
    </row>
    <row r="63" spans="2:6" ht="15">
      <c r="B63" s="27">
        <f t="shared" si="0"/>
        <v>53</v>
      </c>
      <c r="C63" s="4" t="s">
        <v>256</v>
      </c>
      <c r="D63" s="54">
        <v>311.04</v>
      </c>
      <c r="E63" s="5" t="s">
        <v>35</v>
      </c>
      <c r="F63" s="6" t="s">
        <v>596</v>
      </c>
    </row>
    <row r="64" spans="2:6" ht="15">
      <c r="B64" s="27">
        <f>B63+1</f>
        <v>54</v>
      </c>
      <c r="C64" s="4" t="s">
        <v>256</v>
      </c>
      <c r="D64" s="54">
        <v>100</v>
      </c>
      <c r="E64" s="5" t="s">
        <v>597</v>
      </c>
      <c r="F64" s="6" t="s">
        <v>598</v>
      </c>
    </row>
    <row r="65" spans="2:6" ht="15">
      <c r="B65" s="27">
        <f t="shared" si="0"/>
        <v>55</v>
      </c>
      <c r="C65" s="4" t="s">
        <v>256</v>
      </c>
      <c r="D65" s="54">
        <v>99.99</v>
      </c>
      <c r="E65" s="5" t="s">
        <v>38</v>
      </c>
      <c r="F65" s="6" t="s">
        <v>604</v>
      </c>
    </row>
    <row r="66" spans="2:6" ht="15">
      <c r="B66" s="27">
        <f t="shared" si="0"/>
        <v>56</v>
      </c>
      <c r="C66" s="4" t="s">
        <v>256</v>
      </c>
      <c r="D66" s="54">
        <v>111.6</v>
      </c>
      <c r="E66" s="5" t="s">
        <v>49</v>
      </c>
      <c r="F66" s="6" t="s">
        <v>611</v>
      </c>
    </row>
    <row r="67" spans="2:6" ht="15">
      <c r="B67" s="27">
        <f t="shared" si="0"/>
        <v>57</v>
      </c>
      <c r="C67" s="4" t="s">
        <v>256</v>
      </c>
      <c r="D67" s="54">
        <v>89.28</v>
      </c>
      <c r="E67" s="5" t="s">
        <v>49</v>
      </c>
      <c r="F67" s="6" t="s">
        <v>610</v>
      </c>
    </row>
    <row r="68" spans="2:6" ht="15">
      <c r="B68" s="27">
        <f t="shared" si="0"/>
        <v>58</v>
      </c>
      <c r="C68" s="4" t="s">
        <v>256</v>
      </c>
      <c r="D68" s="54">
        <v>111.6</v>
      </c>
      <c r="E68" s="5" t="s">
        <v>49</v>
      </c>
      <c r="F68" s="6" t="s">
        <v>609</v>
      </c>
    </row>
    <row r="69" spans="2:6" ht="15">
      <c r="B69" s="27">
        <f t="shared" si="0"/>
        <v>59</v>
      </c>
      <c r="C69" s="4" t="s">
        <v>256</v>
      </c>
      <c r="D69" s="54">
        <v>74.4</v>
      </c>
      <c r="E69" s="5" t="s">
        <v>49</v>
      </c>
      <c r="F69" s="6" t="s">
        <v>613</v>
      </c>
    </row>
    <row r="70" spans="2:6" ht="15">
      <c r="B70" s="27">
        <f t="shared" si="0"/>
        <v>60</v>
      </c>
      <c r="C70" s="4" t="s">
        <v>256</v>
      </c>
      <c r="D70" s="54">
        <v>111.6</v>
      </c>
      <c r="E70" s="5" t="s">
        <v>49</v>
      </c>
      <c r="F70" s="6" t="s">
        <v>614</v>
      </c>
    </row>
    <row r="71" spans="2:6" ht="15">
      <c r="B71" s="27">
        <f t="shared" si="0"/>
        <v>61</v>
      </c>
      <c r="C71" s="4" t="s">
        <v>256</v>
      </c>
      <c r="D71" s="54">
        <v>111.6</v>
      </c>
      <c r="E71" s="5" t="s">
        <v>49</v>
      </c>
      <c r="F71" s="6" t="s">
        <v>612</v>
      </c>
    </row>
    <row r="72" spans="2:6" ht="15">
      <c r="B72" s="27">
        <f t="shared" si="0"/>
        <v>62</v>
      </c>
      <c r="C72" s="4" t="s">
        <v>256</v>
      </c>
      <c r="D72" s="54">
        <v>480.92</v>
      </c>
      <c r="E72" s="5" t="s">
        <v>602</v>
      </c>
      <c r="F72" s="6" t="s">
        <v>603</v>
      </c>
    </row>
    <row r="73" spans="2:6" ht="15">
      <c r="B73" s="27">
        <f aca="true" t="shared" si="1" ref="B73:B79">B72+1</f>
        <v>63</v>
      </c>
      <c r="C73" s="4" t="s">
        <v>277</v>
      </c>
      <c r="D73" s="54">
        <v>168.52</v>
      </c>
      <c r="E73" s="5" t="s">
        <v>618</v>
      </c>
      <c r="F73" s="6" t="s">
        <v>619</v>
      </c>
    </row>
    <row r="74" spans="2:6" ht="15">
      <c r="B74" s="27">
        <f t="shared" si="1"/>
        <v>64</v>
      </c>
      <c r="C74" s="4" t="s">
        <v>277</v>
      </c>
      <c r="D74" s="54">
        <v>330.71</v>
      </c>
      <c r="E74" s="5" t="s">
        <v>616</v>
      </c>
      <c r="F74" s="6" t="s">
        <v>617</v>
      </c>
    </row>
    <row r="75" spans="2:6" ht="15">
      <c r="B75" s="27">
        <f t="shared" si="1"/>
        <v>65</v>
      </c>
      <c r="C75" s="4" t="s">
        <v>277</v>
      </c>
      <c r="D75" s="54">
        <v>22.57</v>
      </c>
      <c r="E75" s="5" t="s">
        <v>39</v>
      </c>
      <c r="F75" s="6" t="s">
        <v>615</v>
      </c>
    </row>
    <row r="76" spans="2:6" ht="15">
      <c r="B76" s="27">
        <f t="shared" si="1"/>
        <v>66</v>
      </c>
      <c r="C76" s="4" t="s">
        <v>501</v>
      </c>
      <c r="D76" s="54">
        <v>69.92</v>
      </c>
      <c r="E76" s="5" t="s">
        <v>538</v>
      </c>
      <c r="F76" s="6" t="s">
        <v>620</v>
      </c>
    </row>
    <row r="77" spans="2:6" ht="15">
      <c r="B77" s="27">
        <f t="shared" si="1"/>
        <v>67</v>
      </c>
      <c r="C77" s="4" t="s">
        <v>501</v>
      </c>
      <c r="D77" s="54">
        <v>115.06</v>
      </c>
      <c r="E77" s="5" t="s">
        <v>35</v>
      </c>
      <c r="F77" s="6" t="s">
        <v>621</v>
      </c>
    </row>
    <row r="78" spans="2:6" ht="15">
      <c r="B78" s="27">
        <f t="shared" si="1"/>
        <v>68</v>
      </c>
      <c r="C78" s="4" t="s">
        <v>501</v>
      </c>
      <c r="D78" s="54">
        <v>57.5</v>
      </c>
      <c r="E78" s="5" t="s">
        <v>35</v>
      </c>
      <c r="F78" s="6" t="s">
        <v>622</v>
      </c>
    </row>
    <row r="79" spans="2:6" ht="15">
      <c r="B79" s="27">
        <f t="shared" si="1"/>
        <v>69</v>
      </c>
      <c r="C79" s="4" t="s">
        <v>114</v>
      </c>
      <c r="D79" s="54">
        <v>299.99</v>
      </c>
      <c r="E79" s="5" t="s">
        <v>35</v>
      </c>
      <c r="F79" s="6" t="s">
        <v>623</v>
      </c>
    </row>
    <row r="80" spans="2:6" ht="15">
      <c r="B80" s="33"/>
      <c r="C80" s="29"/>
      <c r="D80" s="22"/>
      <c r="E80" s="5"/>
      <c r="F80" s="6"/>
    </row>
    <row r="81" spans="2:6" ht="15.75" thickBot="1">
      <c r="B81" s="40" t="s">
        <v>7</v>
      </c>
      <c r="C81" s="85" t="s">
        <v>11</v>
      </c>
      <c r="D81" s="85"/>
      <c r="E81" s="85"/>
      <c r="F81" s="86"/>
    </row>
    <row r="82" spans="2:6" ht="15">
      <c r="B82" s="39">
        <v>1</v>
      </c>
      <c r="C82" s="3" t="s">
        <v>155</v>
      </c>
      <c r="D82" s="47">
        <v>125</v>
      </c>
      <c r="E82" s="11" t="s">
        <v>624</v>
      </c>
      <c r="F82" s="12" t="s">
        <v>40</v>
      </c>
    </row>
    <row r="83" spans="2:6" ht="15">
      <c r="B83" s="39">
        <v>2</v>
      </c>
      <c r="C83" s="4" t="s">
        <v>568</v>
      </c>
      <c r="D83" s="54">
        <v>86.8</v>
      </c>
      <c r="E83" s="5" t="s">
        <v>31</v>
      </c>
      <c r="F83" s="6" t="s">
        <v>625</v>
      </c>
    </row>
    <row r="84" spans="2:6" ht="15">
      <c r="B84" s="39">
        <v>3</v>
      </c>
      <c r="C84" s="4" t="s">
        <v>210</v>
      </c>
      <c r="D84" s="54">
        <v>117.8</v>
      </c>
      <c r="E84" s="5" t="s">
        <v>31</v>
      </c>
      <c r="F84" s="6" t="s">
        <v>626</v>
      </c>
    </row>
    <row r="85" spans="2:6" ht="15">
      <c r="B85" s="39">
        <v>4</v>
      </c>
      <c r="C85" s="4" t="s">
        <v>116</v>
      </c>
      <c r="D85" s="54">
        <v>200</v>
      </c>
      <c r="E85" s="5" t="s">
        <v>627</v>
      </c>
      <c r="F85" s="6" t="s">
        <v>40</v>
      </c>
    </row>
    <row r="86" spans="2:6" ht="15">
      <c r="B86" s="39">
        <v>5</v>
      </c>
      <c r="C86" s="4" t="s">
        <v>116</v>
      </c>
      <c r="D86" s="54">
        <v>104</v>
      </c>
      <c r="E86" s="5" t="s">
        <v>628</v>
      </c>
      <c r="F86" s="6" t="s">
        <v>40</v>
      </c>
    </row>
    <row r="87" spans="2:6" ht="15.75" thickBot="1">
      <c r="B87" s="33"/>
      <c r="C87" s="30"/>
      <c r="D87" s="56"/>
      <c r="E87" s="8"/>
      <c r="F87" s="9"/>
    </row>
    <row r="88" spans="2:6" ht="15.75" thickBot="1">
      <c r="B88" s="34"/>
      <c r="C88" s="36" t="s">
        <v>629</v>
      </c>
      <c r="D88" s="57">
        <f>SUM(D8:D87)</f>
        <v>37263.06</v>
      </c>
      <c r="E88" s="37"/>
      <c r="F88" s="38"/>
    </row>
  </sheetData>
  <sheetProtection/>
  <mergeCells count="3">
    <mergeCell ref="C81:F81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17.57421875" style="0" customWidth="1"/>
    <col min="5" max="5" width="15.140625" style="0" customWidth="1"/>
    <col min="7" max="7" width="12.28125" style="0" customWidth="1"/>
    <col min="8" max="8" width="15.140625" style="0" customWidth="1"/>
    <col min="9" max="9" width="12.7109375" style="0" customWidth="1"/>
    <col min="10" max="10" width="10.7109375" style="0" customWidth="1"/>
    <col min="11" max="11" width="11.421875" style="0" customWidth="1"/>
    <col min="12" max="12" width="11.57421875" style="70" customWidth="1"/>
  </cols>
  <sheetData>
    <row r="1" ht="15">
      <c r="B1" t="s">
        <v>12</v>
      </c>
    </row>
    <row r="2" ht="15"/>
    <row r="3" spans="3:10" ht="15">
      <c r="C3" s="92" t="s">
        <v>108</v>
      </c>
      <c r="D3" s="92"/>
      <c r="E3" s="92"/>
      <c r="F3" s="92"/>
      <c r="G3" s="92"/>
      <c r="H3" s="20" t="s">
        <v>113</v>
      </c>
      <c r="I3" s="1" t="s">
        <v>109</v>
      </c>
      <c r="J3" s="21">
        <v>2015</v>
      </c>
    </row>
    <row r="4" ht="15.75" thickBot="1"/>
    <row r="5" spans="1:12" ht="15">
      <c r="A5" s="93" t="s">
        <v>13</v>
      </c>
      <c r="B5" s="94"/>
      <c r="C5" s="95" t="s">
        <v>16</v>
      </c>
      <c r="D5" s="95" t="s">
        <v>17</v>
      </c>
      <c r="E5" s="64" t="s">
        <v>18</v>
      </c>
      <c r="F5" s="94" t="s">
        <v>23</v>
      </c>
      <c r="G5" s="94"/>
      <c r="H5" s="94"/>
      <c r="I5" s="95" t="s">
        <v>24</v>
      </c>
      <c r="J5" s="95" t="s">
        <v>25</v>
      </c>
      <c r="K5" s="95" t="s">
        <v>26</v>
      </c>
      <c r="L5" s="90" t="s">
        <v>27</v>
      </c>
    </row>
    <row r="6" spans="1:12" ht="15.75" thickBot="1">
      <c r="A6" s="65" t="s">
        <v>14</v>
      </c>
      <c r="B6" s="66" t="s">
        <v>15</v>
      </c>
      <c r="C6" s="96"/>
      <c r="D6" s="96"/>
      <c r="E6" s="67" t="s">
        <v>19</v>
      </c>
      <c r="F6" s="67" t="s">
        <v>20</v>
      </c>
      <c r="G6" s="67" t="s">
        <v>21</v>
      </c>
      <c r="H6" s="67" t="s">
        <v>22</v>
      </c>
      <c r="I6" s="96"/>
      <c r="J6" s="96"/>
      <c r="K6" s="96"/>
      <c r="L6" s="91"/>
    </row>
    <row r="7" spans="1:12" ht="45.75" thickBot="1">
      <c r="A7" s="58">
        <v>94</v>
      </c>
      <c r="B7" s="68" t="s">
        <v>630</v>
      </c>
      <c r="C7" s="59" t="s">
        <v>631</v>
      </c>
      <c r="D7" s="59" t="s">
        <v>632</v>
      </c>
      <c r="E7" s="59" t="s">
        <v>633</v>
      </c>
      <c r="F7" s="59" t="s">
        <v>634</v>
      </c>
      <c r="G7" s="59" t="s">
        <v>635</v>
      </c>
      <c r="H7" s="59" t="s">
        <v>636</v>
      </c>
      <c r="I7" s="59" t="s">
        <v>637</v>
      </c>
      <c r="J7" s="59" t="s">
        <v>638</v>
      </c>
      <c r="K7" s="59">
        <v>1</v>
      </c>
      <c r="L7" s="71">
        <v>0</v>
      </c>
    </row>
    <row r="8" spans="1:12" ht="45">
      <c r="A8" s="60">
        <v>95</v>
      </c>
      <c r="B8" s="69" t="s">
        <v>630</v>
      </c>
      <c r="C8" s="61" t="s">
        <v>639</v>
      </c>
      <c r="D8" s="61" t="s">
        <v>640</v>
      </c>
      <c r="E8" s="61" t="s">
        <v>641</v>
      </c>
      <c r="F8" s="61" t="s">
        <v>634</v>
      </c>
      <c r="G8" s="61" t="s">
        <v>635</v>
      </c>
      <c r="H8" s="61" t="s">
        <v>636</v>
      </c>
      <c r="I8" s="61" t="s">
        <v>637</v>
      </c>
      <c r="J8" s="61" t="s">
        <v>638</v>
      </c>
      <c r="K8" s="61">
        <v>1</v>
      </c>
      <c r="L8" s="72">
        <v>0</v>
      </c>
    </row>
    <row r="9" spans="1:14" ht="30">
      <c r="A9" s="58">
        <v>96</v>
      </c>
      <c r="B9" s="68">
        <v>3.06</v>
      </c>
      <c r="C9" s="59" t="s">
        <v>631</v>
      </c>
      <c r="D9" s="59" t="s">
        <v>632</v>
      </c>
      <c r="E9" s="59" t="s">
        <v>633</v>
      </c>
      <c r="F9" s="59" t="s">
        <v>642</v>
      </c>
      <c r="G9" s="59" t="s">
        <v>643</v>
      </c>
      <c r="H9" s="59" t="s">
        <v>644</v>
      </c>
      <c r="I9" s="59" t="s">
        <v>645</v>
      </c>
      <c r="J9" s="59" t="s">
        <v>638</v>
      </c>
      <c r="K9" s="59">
        <v>7</v>
      </c>
      <c r="L9" s="71">
        <v>8789</v>
      </c>
      <c r="N9" s="62"/>
    </row>
    <row r="10" spans="1:12" ht="30">
      <c r="A10" s="58">
        <v>97</v>
      </c>
      <c r="B10" s="68" t="s">
        <v>646</v>
      </c>
      <c r="C10" s="59" t="s">
        <v>631</v>
      </c>
      <c r="D10" s="59" t="s">
        <v>632</v>
      </c>
      <c r="E10" s="59" t="s">
        <v>633</v>
      </c>
      <c r="F10" s="59" t="s">
        <v>634</v>
      </c>
      <c r="G10" s="59" t="s">
        <v>647</v>
      </c>
      <c r="H10" s="59" t="s">
        <v>648</v>
      </c>
      <c r="I10" s="59" t="s">
        <v>649</v>
      </c>
      <c r="J10" s="59" t="s">
        <v>650</v>
      </c>
      <c r="K10" s="59">
        <v>5</v>
      </c>
      <c r="L10" s="71">
        <v>210</v>
      </c>
    </row>
    <row r="11" spans="1:12" ht="30">
      <c r="A11" s="58">
        <v>98</v>
      </c>
      <c r="B11" s="68">
        <v>3.06</v>
      </c>
      <c r="C11" s="59" t="s">
        <v>631</v>
      </c>
      <c r="D11" s="59" t="s">
        <v>632</v>
      </c>
      <c r="E11" s="59" t="s">
        <v>633</v>
      </c>
      <c r="F11" s="59" t="s">
        <v>651</v>
      </c>
      <c r="G11" s="59" t="s">
        <v>652</v>
      </c>
      <c r="H11" s="59" t="s">
        <v>653</v>
      </c>
      <c r="I11" s="59" t="s">
        <v>654</v>
      </c>
      <c r="J11" s="59" t="s">
        <v>650</v>
      </c>
      <c r="K11" s="59">
        <v>3</v>
      </c>
      <c r="L11" s="71">
        <v>964</v>
      </c>
    </row>
    <row r="12" spans="1:13" ht="45">
      <c r="A12" s="58">
        <v>99</v>
      </c>
      <c r="B12" s="68">
        <v>3.06</v>
      </c>
      <c r="C12" s="59" t="s">
        <v>655</v>
      </c>
      <c r="D12" s="59" t="s">
        <v>656</v>
      </c>
      <c r="E12" s="59" t="s">
        <v>633</v>
      </c>
      <c r="F12" s="59" t="s">
        <v>657</v>
      </c>
      <c r="G12" s="59" t="s">
        <v>658</v>
      </c>
      <c r="H12" s="59" t="s">
        <v>659</v>
      </c>
      <c r="I12" s="59" t="s">
        <v>660</v>
      </c>
      <c r="J12" s="59" t="s">
        <v>661</v>
      </c>
      <c r="K12" s="59">
        <v>7</v>
      </c>
      <c r="L12" s="71">
        <v>6159</v>
      </c>
      <c r="M12" s="63"/>
    </row>
    <row r="13" spans="1:12" ht="30">
      <c r="A13" s="58">
        <v>100</v>
      </c>
      <c r="B13" s="68">
        <v>5.06</v>
      </c>
      <c r="C13" s="59" t="s">
        <v>662</v>
      </c>
      <c r="D13" s="59" t="s">
        <v>663</v>
      </c>
      <c r="E13" s="59" t="s">
        <v>664</v>
      </c>
      <c r="F13" s="59" t="s">
        <v>634</v>
      </c>
      <c r="G13" s="59" t="s">
        <v>665</v>
      </c>
      <c r="H13" s="59"/>
      <c r="I13" s="59" t="s">
        <v>666</v>
      </c>
      <c r="J13" s="59" t="s">
        <v>667</v>
      </c>
      <c r="K13" s="59">
        <v>2</v>
      </c>
      <c r="L13" s="71">
        <v>84</v>
      </c>
    </row>
    <row r="14" spans="1:12" ht="30">
      <c r="A14" s="58">
        <v>101</v>
      </c>
      <c r="B14" s="68">
        <v>15.06</v>
      </c>
      <c r="C14" s="59" t="s">
        <v>668</v>
      </c>
      <c r="D14" s="59" t="s">
        <v>663</v>
      </c>
      <c r="E14" s="59" t="s">
        <v>669</v>
      </c>
      <c r="F14" s="59" t="s">
        <v>670</v>
      </c>
      <c r="G14" s="59" t="s">
        <v>671</v>
      </c>
      <c r="H14" s="59" t="s">
        <v>672</v>
      </c>
      <c r="I14" s="59" t="s">
        <v>673</v>
      </c>
      <c r="J14" s="59" t="s">
        <v>674</v>
      </c>
      <c r="K14" s="59">
        <v>1</v>
      </c>
      <c r="L14" s="73">
        <v>155</v>
      </c>
    </row>
    <row r="15" spans="1:12" ht="15">
      <c r="A15" s="58">
        <v>102</v>
      </c>
      <c r="B15" s="68">
        <v>12.06</v>
      </c>
      <c r="C15" s="59" t="s">
        <v>675</v>
      </c>
      <c r="D15" s="59" t="s">
        <v>663</v>
      </c>
      <c r="E15" s="59" t="s">
        <v>669</v>
      </c>
      <c r="F15" s="59" t="s">
        <v>634</v>
      </c>
      <c r="G15" s="59" t="s">
        <v>676</v>
      </c>
      <c r="H15" s="59" t="s">
        <v>677</v>
      </c>
      <c r="I15" s="59" t="s">
        <v>678</v>
      </c>
      <c r="J15" s="59" t="s">
        <v>679</v>
      </c>
      <c r="K15" s="59">
        <v>0</v>
      </c>
      <c r="L15" s="71">
        <v>0</v>
      </c>
    </row>
    <row r="16" spans="1:12" ht="30">
      <c r="A16" s="58">
        <v>103</v>
      </c>
      <c r="B16" s="68">
        <v>16.06</v>
      </c>
      <c r="C16" s="59" t="s">
        <v>680</v>
      </c>
      <c r="D16" s="59" t="s">
        <v>681</v>
      </c>
      <c r="E16" s="59" t="s">
        <v>682</v>
      </c>
      <c r="F16" s="59" t="s">
        <v>670</v>
      </c>
      <c r="G16" s="59" t="s">
        <v>683</v>
      </c>
      <c r="H16" s="59" t="s">
        <v>684</v>
      </c>
      <c r="I16" s="59" t="s">
        <v>685</v>
      </c>
      <c r="J16" s="59" t="s">
        <v>686</v>
      </c>
      <c r="K16" s="59">
        <v>2</v>
      </c>
      <c r="L16" s="71">
        <v>897</v>
      </c>
    </row>
    <row r="17" spans="1:12" ht="15">
      <c r="A17" s="58">
        <v>104</v>
      </c>
      <c r="B17" s="68">
        <v>16.06</v>
      </c>
      <c r="C17" s="59" t="s">
        <v>687</v>
      </c>
      <c r="D17" s="59" t="s">
        <v>663</v>
      </c>
      <c r="E17" s="59" t="s">
        <v>669</v>
      </c>
      <c r="F17" s="59" t="s">
        <v>634</v>
      </c>
      <c r="G17" s="59" t="s">
        <v>676</v>
      </c>
      <c r="H17" s="59" t="s">
        <v>688</v>
      </c>
      <c r="I17" s="59" t="s">
        <v>689</v>
      </c>
      <c r="J17" s="59" t="s">
        <v>690</v>
      </c>
      <c r="K17" s="59">
        <v>1</v>
      </c>
      <c r="L17" s="71">
        <v>17</v>
      </c>
    </row>
    <row r="18" spans="1:12" ht="30">
      <c r="A18" s="58">
        <v>105</v>
      </c>
      <c r="B18" s="68">
        <v>17.06</v>
      </c>
      <c r="C18" s="59" t="s">
        <v>668</v>
      </c>
      <c r="D18" s="59" t="s">
        <v>663</v>
      </c>
      <c r="E18" s="59" t="s">
        <v>669</v>
      </c>
      <c r="F18" s="59" t="s">
        <v>670</v>
      </c>
      <c r="G18" s="59" t="s">
        <v>671</v>
      </c>
      <c r="H18" s="59" t="s">
        <v>672</v>
      </c>
      <c r="I18" s="59" t="s">
        <v>691</v>
      </c>
      <c r="J18" s="59" t="s">
        <v>674</v>
      </c>
      <c r="K18" s="59">
        <v>1</v>
      </c>
      <c r="L18" s="71">
        <v>155</v>
      </c>
    </row>
    <row r="19" spans="1:12" ht="15">
      <c r="A19" s="58">
        <v>106</v>
      </c>
      <c r="B19" s="68"/>
      <c r="C19" s="59" t="s">
        <v>692</v>
      </c>
      <c r="D19" s="59"/>
      <c r="E19" s="59"/>
      <c r="F19" s="59"/>
      <c r="G19" s="59"/>
      <c r="H19" s="59"/>
      <c r="I19" s="59"/>
      <c r="J19" s="59"/>
      <c r="K19" s="59"/>
      <c r="L19" s="71"/>
    </row>
    <row r="20" spans="1:12" ht="30">
      <c r="A20" s="58">
        <v>107</v>
      </c>
      <c r="B20" s="68">
        <v>18.06</v>
      </c>
      <c r="C20" s="59" t="s">
        <v>639</v>
      </c>
      <c r="D20" s="59" t="s">
        <v>693</v>
      </c>
      <c r="E20" s="59" t="s">
        <v>694</v>
      </c>
      <c r="F20" s="59" t="s">
        <v>670</v>
      </c>
      <c r="G20" s="59" t="s">
        <v>695</v>
      </c>
      <c r="H20" s="59" t="s">
        <v>696</v>
      </c>
      <c r="I20" s="59" t="s">
        <v>697</v>
      </c>
      <c r="J20" s="59" t="s">
        <v>698</v>
      </c>
      <c r="K20" s="59">
        <v>1</v>
      </c>
      <c r="L20" s="71">
        <v>155</v>
      </c>
    </row>
    <row r="21" spans="1:12" ht="30">
      <c r="A21" s="58">
        <v>108</v>
      </c>
      <c r="B21" s="68">
        <v>18.06</v>
      </c>
      <c r="C21" s="59" t="s">
        <v>699</v>
      </c>
      <c r="D21" s="59" t="s">
        <v>700</v>
      </c>
      <c r="E21" s="59" t="s">
        <v>694</v>
      </c>
      <c r="F21" s="59" t="s">
        <v>670</v>
      </c>
      <c r="G21" s="59" t="s">
        <v>695</v>
      </c>
      <c r="H21" s="59" t="s">
        <v>696</v>
      </c>
      <c r="I21" s="59" t="s">
        <v>697</v>
      </c>
      <c r="J21" s="59" t="s">
        <v>698</v>
      </c>
      <c r="K21" s="59">
        <v>1</v>
      </c>
      <c r="L21" s="71">
        <v>155</v>
      </c>
    </row>
    <row r="22" spans="1:12" ht="30">
      <c r="A22" s="58">
        <v>109</v>
      </c>
      <c r="B22" s="68">
        <v>18.06</v>
      </c>
      <c r="C22" s="59" t="s">
        <v>701</v>
      </c>
      <c r="D22" s="59" t="s">
        <v>702</v>
      </c>
      <c r="E22" s="59" t="s">
        <v>703</v>
      </c>
      <c r="F22" s="59" t="s">
        <v>670</v>
      </c>
      <c r="G22" s="59" t="s">
        <v>695</v>
      </c>
      <c r="H22" s="59" t="s">
        <v>696</v>
      </c>
      <c r="I22" s="59" t="s">
        <v>697</v>
      </c>
      <c r="J22" s="59" t="s">
        <v>698</v>
      </c>
      <c r="K22" s="59">
        <v>1</v>
      </c>
      <c r="L22" s="71">
        <v>155</v>
      </c>
    </row>
    <row r="23" spans="1:13" ht="30">
      <c r="A23" s="58">
        <v>110</v>
      </c>
      <c r="B23" s="68">
        <v>18.06</v>
      </c>
      <c r="C23" s="59" t="s">
        <v>704</v>
      </c>
      <c r="D23" s="59" t="s">
        <v>705</v>
      </c>
      <c r="E23" s="59" t="s">
        <v>703</v>
      </c>
      <c r="F23" s="59" t="s">
        <v>670</v>
      </c>
      <c r="G23" s="59" t="s">
        <v>695</v>
      </c>
      <c r="H23" s="59" t="s">
        <v>696</v>
      </c>
      <c r="I23" s="59" t="s">
        <v>697</v>
      </c>
      <c r="J23" s="59" t="s">
        <v>698</v>
      </c>
      <c r="K23" s="59">
        <v>1</v>
      </c>
      <c r="L23" s="71">
        <v>155</v>
      </c>
      <c r="M23" s="63"/>
    </row>
    <row r="24" spans="1:12" ht="30">
      <c r="A24" s="58">
        <v>111</v>
      </c>
      <c r="B24" s="68">
        <v>23.06</v>
      </c>
      <c r="C24" s="59" t="s">
        <v>668</v>
      </c>
      <c r="D24" s="59" t="s">
        <v>663</v>
      </c>
      <c r="E24" s="59" t="s">
        <v>669</v>
      </c>
      <c r="F24" s="59" t="s">
        <v>670</v>
      </c>
      <c r="G24" s="59" t="s">
        <v>671</v>
      </c>
      <c r="H24" s="59" t="s">
        <v>672</v>
      </c>
      <c r="I24" s="59" t="s">
        <v>691</v>
      </c>
      <c r="J24" s="59" t="s">
        <v>674</v>
      </c>
      <c r="K24" s="59">
        <v>1</v>
      </c>
      <c r="L24" s="71">
        <v>155</v>
      </c>
    </row>
    <row r="25" spans="1:12" ht="15.75" thickBot="1">
      <c r="A25" s="13"/>
      <c r="B25" s="97" t="s">
        <v>28</v>
      </c>
      <c r="C25" s="98"/>
      <c r="D25" s="98"/>
      <c r="E25" s="98"/>
      <c r="F25" s="98"/>
      <c r="G25" s="98"/>
      <c r="H25" s="98"/>
      <c r="I25" s="98"/>
      <c r="J25" s="98"/>
      <c r="K25" s="99"/>
      <c r="L25" s="74">
        <f>SUM(L7:L24)</f>
        <v>18205</v>
      </c>
    </row>
  </sheetData>
  <sheetProtection/>
  <mergeCells count="10">
    <mergeCell ref="B25:K25"/>
    <mergeCell ref="I5:I6"/>
    <mergeCell ref="J5:J6"/>
    <mergeCell ref="K5:K6"/>
    <mergeCell ref="L5:L6"/>
    <mergeCell ref="C3:G3"/>
    <mergeCell ref="A5:B5"/>
    <mergeCell ref="C5:C6"/>
    <mergeCell ref="D5:D6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2015-07-15T07:53:20Z</dcterms:modified>
  <cp:category/>
  <cp:version/>
  <cp:contentType/>
  <cp:contentStatus/>
</cp:coreProperties>
</file>