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1640" activeTab="0"/>
  </bookViews>
  <sheets>
    <sheet name="Anexa 1_Plati_prin_Banca" sheetId="1" r:id="rId1"/>
    <sheet name="Anexa 2_Plati_prin_casa" sheetId="2" r:id="rId2"/>
    <sheet name="Anexa 3_Situatie_deplasari" sheetId="3" r:id="rId3"/>
  </sheets>
  <definedNames>
    <definedName name="_xlnm.Print_Area" localSheetId="0">'Anexa 1_Plati_prin_Banca'!$A$1:$F$98</definedName>
    <definedName name="_xlnm.Print_Area" localSheetId="1">'Anexa 2_Plati_prin_casa'!$A$1:$F$19</definedName>
    <definedName name="_xlnm.Print_Titles" localSheetId="0">'Anexa 1_Plati_prin_Banca'!$1:$6</definedName>
    <definedName name="_xlnm.Print_Titles" localSheetId="1">'Anexa 2_Plati_prin_casa'!$1:$6</definedName>
    <definedName name="_xlnm.Print_Titles" localSheetId="2">'Anexa 3_Situatie_deplasari'!$1:$4</definedName>
  </definedNames>
  <calcPr fullCalcOnLoad="1"/>
</workbook>
</file>

<file path=xl/sharedStrings.xml><?xml version="1.0" encoding="utf-8"?>
<sst xmlns="http://schemas.openxmlformats.org/spreadsheetml/2006/main" count="1687" uniqueCount="768">
  <si>
    <t>Nr.Cr.</t>
  </si>
  <si>
    <t>Data platii</t>
  </si>
  <si>
    <t>Suma platita</t>
  </si>
  <si>
    <t>Beneficiar</t>
  </si>
  <si>
    <t xml:space="preserve">Explicatie </t>
  </si>
  <si>
    <t>A</t>
  </si>
  <si>
    <t>B</t>
  </si>
  <si>
    <t>C</t>
  </si>
  <si>
    <t>Anexa nr. 1</t>
  </si>
  <si>
    <t>CHELTUIELI DE PERSONAL PRIN CASA</t>
  </si>
  <si>
    <t>CHELTUIELI GOSPODARESTI</t>
  </si>
  <si>
    <t>ALTE CHELTUIELI PRIN CASA</t>
  </si>
  <si>
    <t>Anexa nr.3</t>
  </si>
  <si>
    <t>Decont</t>
  </si>
  <si>
    <t>Nr.</t>
  </si>
  <si>
    <t>Data</t>
  </si>
  <si>
    <t>Nume si prenume</t>
  </si>
  <si>
    <t>Functia</t>
  </si>
  <si>
    <t>Directia</t>
  </si>
  <si>
    <t>Departamentul</t>
  </si>
  <si>
    <t>Tara</t>
  </si>
  <si>
    <t>Oras</t>
  </si>
  <si>
    <t>Institutie /SC</t>
  </si>
  <si>
    <t>Destinatie</t>
  </si>
  <si>
    <t>Scopul deplasarii</t>
  </si>
  <si>
    <t>Mijloc de transport</t>
  </si>
  <si>
    <t>Zile deplasare</t>
  </si>
  <si>
    <t>Cost total deplasare</t>
  </si>
  <si>
    <t>TOTAL cheltuieli cu deplasarile</t>
  </si>
  <si>
    <t>PLATI AFERENTE CHELTUIELILOR DE PERSONAL</t>
  </si>
  <si>
    <t>PLATI AFERENTE BUNURILOR SI SERVICIILOR</t>
  </si>
  <si>
    <t>PLATI AFERENTE INVESTITIILOR</t>
  </si>
  <si>
    <t xml:space="preserve">Situatia cheltuielilor cu deplasarile efectuate in luna  </t>
  </si>
  <si>
    <t>din</t>
  </si>
  <si>
    <t>Anexa nr. 2</t>
  </si>
  <si>
    <t>Total :</t>
  </si>
  <si>
    <t>TOTAL</t>
  </si>
  <si>
    <t xml:space="preserve">Situatia platilor efectuate prin banca in luna  </t>
  </si>
  <si>
    <t xml:space="preserve">Situatia platilor efectuate prin casa in luna </t>
  </si>
  <si>
    <t>ROGOJAN FLORIAN</t>
  </si>
  <si>
    <t>SOFER</t>
  </si>
  <si>
    <t>APROV</t>
  </si>
  <si>
    <t>CAMPUS TURISM</t>
  </si>
  <si>
    <t>TRANSP PERS</t>
  </si>
  <si>
    <t>BH11VEH</t>
  </si>
  <si>
    <t>TRIFAN RAFAIEL</t>
  </si>
  <si>
    <t>PAP ATTILA</t>
  </si>
  <si>
    <t>ROM</t>
  </si>
  <si>
    <t>BH09YBX</t>
  </si>
  <si>
    <t>SUSTEREN</t>
  </si>
  <si>
    <t>OLANDA</t>
  </si>
  <si>
    <t>JUHASZ JANOS</t>
  </si>
  <si>
    <t>VICELIDER SIND</t>
  </si>
  <si>
    <t>LIBOR LASZLO</t>
  </si>
  <si>
    <t>IT</t>
  </si>
  <si>
    <t>LUPAU ADRIAN</t>
  </si>
  <si>
    <t>AEROPORT</t>
  </si>
  <si>
    <t>BUCURESTI</t>
  </si>
  <si>
    <t>IUNIE</t>
  </si>
  <si>
    <t>IUNIE 2016</t>
  </si>
  <si>
    <t>SINAIA</t>
  </si>
  <si>
    <t>OLTEA DOAMNA</t>
  </si>
  <si>
    <t>anulat</t>
  </si>
  <si>
    <t>FIRME AUTOBUZE</t>
  </si>
  <si>
    <t>ACHIZ AUTOBUZ</t>
  </si>
  <si>
    <t>BH08UVK</t>
  </si>
  <si>
    <t>MURESAN IOAN</t>
  </si>
  <si>
    <t>RESP TEHNIC</t>
  </si>
  <si>
    <t>S1</t>
  </si>
  <si>
    <t>POLONIA</t>
  </si>
  <si>
    <t>GOLYNIA</t>
  </si>
  <si>
    <t>UITP</t>
  </si>
  <si>
    <t>PROIECT ELIPTIC</t>
  </si>
  <si>
    <t>AVION</t>
  </si>
  <si>
    <t>ELIPTIC</t>
  </si>
  <si>
    <t>CLUJ</t>
  </si>
  <si>
    <t>CNADR</t>
  </si>
  <si>
    <t>ZERO</t>
  </si>
  <si>
    <t>PROGRAM</t>
  </si>
  <si>
    <t>GERMANIA</t>
  </si>
  <si>
    <t>BERLIN</t>
  </si>
  <si>
    <t>IT 2RAIL</t>
  </si>
  <si>
    <t>CONFERINTA PROIECT EUROPEAN</t>
  </si>
  <si>
    <t>COTRAU CALIN</t>
  </si>
  <si>
    <t>ING S2</t>
  </si>
  <si>
    <t>S2</t>
  </si>
  <si>
    <t>FRANTA</t>
  </si>
  <si>
    <t>PARIS</t>
  </si>
  <si>
    <t>PROIECT ZEEUS</t>
  </si>
  <si>
    <t>ZeEUS</t>
  </si>
  <si>
    <t>UNGARIA</t>
  </si>
  <si>
    <t>BUDAPESTA</t>
  </si>
  <si>
    <t>BH05YBX</t>
  </si>
  <si>
    <t>SIBIU</t>
  </si>
  <si>
    <t>SIND TRANSP PUBLIC</t>
  </si>
  <si>
    <t>INTALNIRE</t>
  </si>
  <si>
    <t>AUTO</t>
  </si>
  <si>
    <t>GALEA AUREL</t>
  </si>
  <si>
    <t>CIRCUIT OLTENIA</t>
  </si>
  <si>
    <t>PROGRAM IT</t>
  </si>
  <si>
    <t>FINTESTI</t>
  </si>
  <si>
    <t>RADCOM</t>
  </si>
  <si>
    <t xml:space="preserve">CONFERINTA </t>
  </si>
  <si>
    <t>FAZEKAS ISTVAN</t>
  </si>
  <si>
    <t>SING</t>
  </si>
  <si>
    <t>EXPLOATARE</t>
  </si>
  <si>
    <t>CONFERINTA</t>
  </si>
  <si>
    <t>TEODOROF CLAUDIU</t>
  </si>
  <si>
    <t>SEF BIR</t>
  </si>
  <si>
    <t>APROVIZ</t>
  </si>
  <si>
    <t>UPB</t>
  </si>
  <si>
    <t>BH09VRA</t>
  </si>
  <si>
    <t>Decontat</t>
  </si>
  <si>
    <t>Proiect</t>
  </si>
  <si>
    <t>30-Jun-16</t>
  </si>
  <si>
    <t>June  2016</t>
  </si>
  <si>
    <t>Total cheltuieli salariale prin banca</t>
  </si>
  <si>
    <t>Total cheltuieli salariale prin casa</t>
  </si>
  <si>
    <t>13-Jun-16</t>
  </si>
  <si>
    <t>DIR PERMISE NR PROVIZORIU</t>
  </si>
  <si>
    <t>Imobilizari corporale in executie</t>
  </si>
  <si>
    <t>CEC NR ROSII AUTOBUZ</t>
  </si>
  <si>
    <t>DIR ECON AUTORIZ PROVIZORIE</t>
  </si>
  <si>
    <t>TIMADA SRL ORADEA</t>
  </si>
  <si>
    <t>Chelt.doc.3 13/06/2016 intern</t>
  </si>
  <si>
    <t>14-Jun-16</t>
  </si>
  <si>
    <t>ZUID NEDERLAND REIZEN SUSTEREN</t>
  </si>
  <si>
    <t>Chelt.doc.16056 03/06/2016 extern</t>
  </si>
  <si>
    <t>TAXA UNGARIA AUTOBUZ</t>
  </si>
  <si>
    <t>TAXA AUSTRIA AUTOBUZ</t>
  </si>
  <si>
    <t>COMBUSTIBIL OLANDA BUS</t>
  </si>
  <si>
    <t>COMBUSTIBIL AUSTRIA BUS</t>
  </si>
  <si>
    <t>COMBUSTIBIL GERMANIA BUS</t>
  </si>
  <si>
    <t>AMIRIS SRL ORADEA</t>
  </si>
  <si>
    <t>Chelt.doc.1092 14/06/2016 intern</t>
  </si>
  <si>
    <t>17-Jun-16</t>
  </si>
  <si>
    <t>COMPANIA DE APA SA ORADEA</t>
  </si>
  <si>
    <t>Chelt.doc.512439 13/06/2016 intern</t>
  </si>
  <si>
    <t>PROT MED AVIZ STEFAN</t>
  </si>
  <si>
    <t>27-Jun-16</t>
  </si>
  <si>
    <t>REGISTRUL AUTO ROMAN-RA ORADEA</t>
  </si>
  <si>
    <t>Chelt.doc.9742224 24/06/2016 intern</t>
  </si>
  <si>
    <t>Chelt.doc.9742223 24/06/2016 intern</t>
  </si>
  <si>
    <t>01-Jun-16</t>
  </si>
  <si>
    <t>ANADOLU AUTOMOBIL ROM CIOLPANI</t>
  </si>
  <si>
    <t>Plata fact. 18596 din 14/04/2016 int.</t>
  </si>
  <si>
    <t>FAN COURIER EXPRESS SRL BUCURE</t>
  </si>
  <si>
    <t>Plata fact. 1656662201 din 13/06/2016 in</t>
  </si>
  <si>
    <t>TRIFAN RAFAIEL CHELT DEPLAS</t>
  </si>
  <si>
    <t>Chelt.deplasare-diurna interna</t>
  </si>
  <si>
    <t>OMV ROMANIA MINERALOEL BUCURES</t>
  </si>
  <si>
    <t>Plata fact. 43 din 10/06/2016 int.</t>
  </si>
  <si>
    <t>ROGOJAN FLORIAN DIURNA</t>
  </si>
  <si>
    <t>21-Jun-16</t>
  </si>
  <si>
    <t>BONDAR RALUCA-TRAD.SI INT.ORAD</t>
  </si>
  <si>
    <t>Plata fact. 197 din 14/06/2016 int.</t>
  </si>
  <si>
    <t>28-Jun-16</t>
  </si>
  <si>
    <t>ANOTIMP CPE SA ORADEA</t>
  </si>
  <si>
    <t>Plata fact. T10628 din 30/06/2016 int.</t>
  </si>
  <si>
    <t>Chelt.deplasare-diurna exerna</t>
  </si>
  <si>
    <t>LAMARSER SRL HAIEU</t>
  </si>
  <si>
    <t>Chelt.doc. 29 26/05/2016</t>
  </si>
  <si>
    <t>ASTROMELIA SRL ORADEA</t>
  </si>
  <si>
    <t>Chelt.doc. 213 20/04/2016</t>
  </si>
  <si>
    <t>H.B.Z. ROMANIA SRL ORADEA</t>
  </si>
  <si>
    <t>Chelt.doc. 16105087 25/05/2016</t>
  </si>
  <si>
    <t>PRAKTIKER ROMANIA VOLUNTARI</t>
  </si>
  <si>
    <t>Chelt.doc. 1651001212 27/05/2016</t>
  </si>
  <si>
    <t>Chelt.doc. 589032909 31/05/2016</t>
  </si>
  <si>
    <t>02-Jun-16</t>
  </si>
  <si>
    <t>OVIDIA EXIM SRL ORADEA</t>
  </si>
  <si>
    <t>Chelt.doc. 4357 30/05/2016</t>
  </si>
  <si>
    <t>03-Jun-16</t>
  </si>
  <si>
    <t>LENDAN SERV SRL SINMARTIN</t>
  </si>
  <si>
    <t>Chelt.doc. 2 01/06/2016</t>
  </si>
  <si>
    <t>06-Jun-16</t>
  </si>
  <si>
    <t>Chelt.doc. 589032919 01/06/2016</t>
  </si>
  <si>
    <t>Chelt.doc. 121 01/06/2016</t>
  </si>
  <si>
    <t>07-Jun-16</t>
  </si>
  <si>
    <t>Chelt.doc. 421 01/06/2016</t>
  </si>
  <si>
    <t>Chelt.doc. 589032915 01/06/2016</t>
  </si>
  <si>
    <t>DIURNA</t>
  </si>
  <si>
    <t>Chelt.deplasare-diurna externa</t>
  </si>
  <si>
    <t>COMBUSTIBIL</t>
  </si>
  <si>
    <t>TAXA DRUM UNGARIA</t>
  </si>
  <si>
    <t>TAXA DRUM SLOVACIA</t>
  </si>
  <si>
    <t>TAXA DRUM FRANTA</t>
  </si>
  <si>
    <t>08-Jun-16</t>
  </si>
  <si>
    <t>METRO CASH &amp;CARRY ORADEA</t>
  </si>
  <si>
    <t>Chelt.doc. 8014246 03/06/2016</t>
  </si>
  <si>
    <t>IMPAR SRL ODORHEIU SECUIESC</t>
  </si>
  <si>
    <t>Chelt.doc. 357180 30/05/2016</t>
  </si>
  <si>
    <t>BRICOSTORE ROMANIA SA BUCUREST</t>
  </si>
  <si>
    <t>Chelt.doc. 3160019192 03/06/2016</t>
  </si>
  <si>
    <t>09-Jun-16</t>
  </si>
  <si>
    <t>WIRAX SRL SANTAUL MIC</t>
  </si>
  <si>
    <t>Chelt.doc. 22638 08/06/2016</t>
  </si>
  <si>
    <t>Chelt.doc. 589032988 08/06/2016</t>
  </si>
  <si>
    <t>Chelt.doc. 17 06/05/2016</t>
  </si>
  <si>
    <t>Chelt.doc. 23 12/05/2016</t>
  </si>
  <si>
    <t>ELFABO IMPEX SRL BUCURESTI</t>
  </si>
  <si>
    <t>Chelt.doc. 75533 07/06/2016</t>
  </si>
  <si>
    <t>Chelt.doc. 664 07/06/2016</t>
  </si>
  <si>
    <t>ENERGY PERFORMANT SYSTEM ORADE</t>
  </si>
  <si>
    <t>Chelt.doc. 105 07/06/2016</t>
  </si>
  <si>
    <t>10-Jun-16</t>
  </si>
  <si>
    <t>Chelt.deplasare - interne</t>
  </si>
  <si>
    <t>KAUFLAND ROMANIA SCS</t>
  </si>
  <si>
    <t>Chelt.doc. 1027485 09/06/2016</t>
  </si>
  <si>
    <t>Chelt.doc. 730 07/06/2016</t>
  </si>
  <si>
    <t>DIURNA LIBOR</t>
  </si>
  <si>
    <t>BILET AUTOBUZ</t>
  </si>
  <si>
    <t>DIURNA LUPAU</t>
  </si>
  <si>
    <t>LKW CENTER KFT UNGARIA</t>
  </si>
  <si>
    <t>Chelt.doc. 549 07/06/2016</t>
  </si>
  <si>
    <t>CLUB SPORTIV SOIMII SIBIU</t>
  </si>
  <si>
    <t>Chelt.doc. 12 11/06/2016</t>
  </si>
  <si>
    <t>Chelt.doc. 14 11/06/2016</t>
  </si>
  <si>
    <t>Chelt.doc. 66 01/06/2016</t>
  </si>
  <si>
    <t>LEMNOSTAR SRL ORADEA</t>
  </si>
  <si>
    <t>Chelt.doc. 578 13/06/2016</t>
  </si>
  <si>
    <t>Chelt.doc. 3160020036 09/06/2016</t>
  </si>
  <si>
    <t>FLETCHER HOTEL EXPLOITATIES BV</t>
  </si>
  <si>
    <t>Chelt.doc. 93371896 07/06/2016</t>
  </si>
  <si>
    <t>Chelt.doc. 104766115 06/06/2016</t>
  </si>
  <si>
    <t>GARAGE MEUFFELS VOF</t>
  </si>
  <si>
    <t>Chelt.doc. 16000325 06/06/2016</t>
  </si>
  <si>
    <t>ROSENBERGER RESTAURANT GMBH</t>
  </si>
  <si>
    <t>Chelt.doc. 503 08/06/2016</t>
  </si>
  <si>
    <t>AUTOHOF GROSSTANKSTELLE AUSTRI</t>
  </si>
  <si>
    <t>Chelt.doc. 81895 05/06/2016</t>
  </si>
  <si>
    <t>MOL NYRT BUDAPEST</t>
  </si>
  <si>
    <t>Chelt.doc. 513 05/06/2016</t>
  </si>
  <si>
    <t>SHELL STATION MICHAEL RAREJ</t>
  </si>
  <si>
    <t>Chelt.doc. 67926 05/06/2016</t>
  </si>
  <si>
    <t>TANKSTELLE WEITGASSER AUSTRIA</t>
  </si>
  <si>
    <t>Chelt.doc. 9156 08/06/2016</t>
  </si>
  <si>
    <t>RIJMAR EXPLOITATIE I BV OLANDA</t>
  </si>
  <si>
    <t>Chelt.doc. 61704717 05/06/2016</t>
  </si>
  <si>
    <t>SHELL STATION TIENBAAN</t>
  </si>
  <si>
    <t>Chelt.doc. 1051 07/06/2016</t>
  </si>
  <si>
    <t>DIURNA ROGOJAN</t>
  </si>
  <si>
    <t>Chelt.doc. 234 13/06/2016</t>
  </si>
  <si>
    <t>MOL ROMANIA PETROLEUM PRO.CLUJ</t>
  </si>
  <si>
    <t>Chelt.doc. 106 14/06/2016</t>
  </si>
  <si>
    <t>CORAMET IMP.-EXP.CLUJ-NAPOCA</t>
  </si>
  <si>
    <t>Chelt.doc. 1968169 15/06/2016</t>
  </si>
  <si>
    <t>Chelt.doc. 3160020835 15/06/2016</t>
  </si>
  <si>
    <t>Chelt.doc. 106 16/06/2016</t>
  </si>
  <si>
    <t>Chelt.doc. 105 16/06/2016</t>
  </si>
  <si>
    <t>Chelt.doc. 48 14/06/2016</t>
  </si>
  <si>
    <t>Chelt.doc. 3160020654 14/06/2016</t>
  </si>
  <si>
    <t>Chelt.doc. 9741235 14/06/2016</t>
  </si>
  <si>
    <t>Chelt.doc. 9741526 16/06/2016</t>
  </si>
  <si>
    <t>DIUNRA</t>
  </si>
  <si>
    <t>22-Jun-16</t>
  </si>
  <si>
    <t>COSTION SRL ORADEA</t>
  </si>
  <si>
    <t>Chelt.doc. 160600050 16/06/2016</t>
  </si>
  <si>
    <t>Chelt.doc. 589033067 16/06/2016</t>
  </si>
  <si>
    <t>EURO CAUCIUC PROD SRL ORADEA</t>
  </si>
  <si>
    <t>Chelt.doc. 58 16/06/2016</t>
  </si>
  <si>
    <t>23-Jun-16</t>
  </si>
  <si>
    <t>RISE COLOR SRL ORADEA</t>
  </si>
  <si>
    <t>Chelt.doc. 3948 22/06/2016</t>
  </si>
  <si>
    <t>Chelt.doc. 3160020973 16/06/2016</t>
  </si>
  <si>
    <t>Chelt.doc. 6510014590 23/06/2016</t>
  </si>
  <si>
    <t>Chelt.doc. 480 21/06/2016</t>
  </si>
  <si>
    <t>24-Jun-16</t>
  </si>
  <si>
    <t>Chelt.doc. 581 21/06/2016</t>
  </si>
  <si>
    <t>Chelt.doc. 3160021684 22/06/2016</t>
  </si>
  <si>
    <t>DIURNA FAZEKAS</t>
  </si>
  <si>
    <t>PATRI OCTAVIS SRL ORADEA</t>
  </si>
  <si>
    <t>Chelt.doc. 401 25/06/2016</t>
  </si>
  <si>
    <t>Chelt.doc. 937012224 22/06/2016</t>
  </si>
  <si>
    <t>ELECTRICA DISTRIB.SA SDEE ORAD</t>
  </si>
  <si>
    <t>Chelt.doc. 9210108432 23/06/2016</t>
  </si>
  <si>
    <t>SERVICE CASA SRL ORADEA</t>
  </si>
  <si>
    <t>Chelt.doc. 1152 24/06/2016</t>
  </si>
  <si>
    <t>29-Jun-16</t>
  </si>
  <si>
    <t>VILA MARIA SOFIA BUCURESTI</t>
  </si>
  <si>
    <t>Chelt.doc. 65 26/06/2016</t>
  </si>
  <si>
    <t>Chelt.doc. 155 24/06/2016</t>
  </si>
  <si>
    <t>SELGROS CASH&amp;CARRY SRL BRASOV</t>
  </si>
  <si>
    <t>Chelt.doc. 6176007391 24/06/2016</t>
  </si>
  <si>
    <t>Chelt.doc. 3160022628 28/06/2016</t>
  </si>
  <si>
    <t>R.A.T.Z. TRANS SRL ORADEA</t>
  </si>
  <si>
    <t>Chelt.doc. 21 24/06/2016</t>
  </si>
  <si>
    <t>Chelt.doc. 4020 25/06/2016</t>
  </si>
  <si>
    <t>Chelt.doc. 4009 24/06/2016</t>
  </si>
  <si>
    <t>Chelt.doc. 1968190 24/06/2016</t>
  </si>
  <si>
    <t>NEDATIM SRL ORADEA</t>
  </si>
  <si>
    <t>Plata fact. 417 din 23/05/2016 (intern)</t>
  </si>
  <si>
    <t>Plata fact. 423 din 21/06/2016 (intern)</t>
  </si>
  <si>
    <t>BONAMI EXIM SRL ORADEA</t>
  </si>
  <si>
    <t>Plata fact. 741 din 20/05/2016 (intern)</t>
  </si>
  <si>
    <t>RO CO SOFT SRL ORADEA</t>
  </si>
  <si>
    <t>Plata fact. 10355 din 09/05/2016 (intern</t>
  </si>
  <si>
    <t>COTA 0.5 AUTORIZ CONSTR STATIE GOJDU</t>
  </si>
  <si>
    <t>Imobilizari corporale in curs executie</t>
  </si>
  <si>
    <t>AROBS TRANSILVANIA SOFTWARE SA</t>
  </si>
  <si>
    <t>Plata fact. 48987 din 13/06/2016 (intern</t>
  </si>
  <si>
    <t>VOLVO ROMANIA SRL BUCURESTI</t>
  </si>
  <si>
    <t>Plata fact.1606614130 din 26/04/2016</t>
  </si>
  <si>
    <t>Plata fact.1606614133 din 26/04/2016</t>
  </si>
  <si>
    <t>OIL ENERGY TRADING SRL BUC.</t>
  </si>
  <si>
    <t>Plata fact.11806 din 13/05/2016</t>
  </si>
  <si>
    <t>CNCIR SA BUCURESTI</t>
  </si>
  <si>
    <t>Plata fact.9259 din 03/05/2016</t>
  </si>
  <si>
    <t>SPITALUL CFR ORADEA</t>
  </si>
  <si>
    <t>Plata fact.2429 din 11/05/2016</t>
  </si>
  <si>
    <t>IDEART SRL ORADEA</t>
  </si>
  <si>
    <t>Plata fact.T29529 din 03/06/2016</t>
  </si>
  <si>
    <t>Plata fact.11890 din 19/05/2016</t>
  </si>
  <si>
    <t>VODAFONE ROMANIA SA BUCURESTI</t>
  </si>
  <si>
    <t>Plata fact.236669725 din 20/05/2016</t>
  </si>
  <si>
    <t>Plata fact.1641083882 din 02/06/2016</t>
  </si>
  <si>
    <t>TAXA TIMBRU</t>
  </si>
  <si>
    <t>Alte cheltuieli servicii terti</t>
  </si>
  <si>
    <t>B.N.BUSINESS SRL ARAD</t>
  </si>
  <si>
    <t>Plata fact.2313191 din 12/04/2016</t>
  </si>
  <si>
    <t>Plata fact.2313197 din 13/04/2016</t>
  </si>
  <si>
    <t>Plata fact.2313218 din 19/04/2016</t>
  </si>
  <si>
    <t>Plata fact.4100937 din 28/04/2016</t>
  </si>
  <si>
    <t>Plata fact.2313258 din 28/04/2016</t>
  </si>
  <si>
    <t>Plata fact.4100927 din 26/04/2016</t>
  </si>
  <si>
    <t>Plata fact.4100919 din 25/04/2016</t>
  </si>
  <si>
    <t>Plata fact.2313245 din 21/04/2016</t>
  </si>
  <si>
    <t>Plata fact.2313315 din 11/05/2016</t>
  </si>
  <si>
    <t>Plata fact.2313276 din 04/05/2016</t>
  </si>
  <si>
    <t>Plata fact.2313295 din 06/05/2016</t>
  </si>
  <si>
    <t>Plata fact.2313317 din 12/05/2016</t>
  </si>
  <si>
    <t>Plata fact.2313321 din 12/05/2016</t>
  </si>
  <si>
    <t>Plata fact.3304119 din 17/05/2016</t>
  </si>
  <si>
    <t>Plata fact.2313335 din 16/05/2016</t>
  </si>
  <si>
    <t>Plata fact.3304079 din 12/05/2016</t>
  </si>
  <si>
    <t>KLEMAT SRL TIMISOARA</t>
  </si>
  <si>
    <t>Plata fact.7150 din 28/04/2016</t>
  </si>
  <si>
    <t>Plata fact.7131 din 14/04/2016</t>
  </si>
  <si>
    <t>Plata fact.7138 din 20/04/2016</t>
  </si>
  <si>
    <t>Plata fact.7125 din 14/04/2016</t>
  </si>
  <si>
    <t>Plata fact.7121 din 11/04/2016</t>
  </si>
  <si>
    <t>SINTEZIS BIROTICA SRL ORADEA</t>
  </si>
  <si>
    <t>Plata fact.23246 din 13/04/2016</t>
  </si>
  <si>
    <t>BARNETT MCCALL RECRUITMENT BUC</t>
  </si>
  <si>
    <t>Plata fact.3509 din 14/06/2016</t>
  </si>
  <si>
    <t>TELEKOM ROMANIA COMMUNICATIONS</t>
  </si>
  <si>
    <t>Plata fact.5512462 din 01/06/2016</t>
  </si>
  <si>
    <t>C.N. POSTA ROMANA SA BUCURESTI</t>
  </si>
  <si>
    <t>Plata fact.14663 din 02/06/2016</t>
  </si>
  <si>
    <t>Plata fact.14665 din 02/06/2016</t>
  </si>
  <si>
    <t>ASIGURARI</t>
  </si>
  <si>
    <t>Cheltuieli prime de asigurare</t>
  </si>
  <si>
    <t/>
  </si>
  <si>
    <t>Plata fact.12146 din 03/06/2016</t>
  </si>
  <si>
    <t>SANTAL COMEXIM SRL ORADEA</t>
  </si>
  <si>
    <t>Plata fact.T484 din 03/05/2016</t>
  </si>
  <si>
    <t>DUNEDIN TRADE SRL ORADEA</t>
  </si>
  <si>
    <t>Plata fact.1110 din 10/06/2016</t>
  </si>
  <si>
    <t>PILKINGTON AUTOM.ROMANIA CLUJ</t>
  </si>
  <si>
    <t>Plata fact.840167990 din 27/04/2016</t>
  </si>
  <si>
    <t>WESTERN SECURITY OCNA MURES</t>
  </si>
  <si>
    <t>Plata fact.T1175 din 30/04/2016</t>
  </si>
  <si>
    <t>Plata fact.T1174 din 30/04/2016</t>
  </si>
  <si>
    <t>Plata fact.11998 din 27/05/2016</t>
  </si>
  <si>
    <t>C.N.C.F."CFR"SA BUCURESTI</t>
  </si>
  <si>
    <t>Plata fact.4200002706 din 24/05/2016</t>
  </si>
  <si>
    <t>Plata fact.4200300974 din 25/05/2016</t>
  </si>
  <si>
    <t>ALBA CLEAN SRL ZALAU</t>
  </si>
  <si>
    <t>Plata fact.T2510 din 31/05/2016</t>
  </si>
  <si>
    <t>15-Jun-16</t>
  </si>
  <si>
    <t>DOREX A J SRL ORADEA</t>
  </si>
  <si>
    <t>Plata fact.T3459 din 20/05/2016</t>
  </si>
  <si>
    <t>BRUM INTERPREST PARTNERS</t>
  </si>
  <si>
    <t>Plata fact.1378 din 06/06/2016</t>
  </si>
  <si>
    <t>CRIBO PLAST SRL BUCURESTI</t>
  </si>
  <si>
    <t>Plata fact.163512 din 04/05/2016</t>
  </si>
  <si>
    <t>16-Jun-16</t>
  </si>
  <si>
    <t>GIACOB SRL BLAJENII DE SUS</t>
  </si>
  <si>
    <t>Plata fact.T1047 din 25/04/2016</t>
  </si>
  <si>
    <t>NICKOLSON TRADING SRL SANTAUL</t>
  </si>
  <si>
    <t>Plata fact.T365 din 09/05/2016</t>
  </si>
  <si>
    <t>AGACHE ANGELA EXP.CONSULTANTA</t>
  </si>
  <si>
    <t>Plata fact.2016-35 din 22/04/2016</t>
  </si>
  <si>
    <t>ACOTEC MARKETING SRL ORADEA</t>
  </si>
  <si>
    <t>Plata fact.201315849 din 28/04/2016</t>
  </si>
  <si>
    <t>Plata fact.201315718 din 20/04/2016</t>
  </si>
  <si>
    <t>Plata fact.201315676 din 18/04/2016</t>
  </si>
  <si>
    <t>Plata fact.87380 din 03/06/2016</t>
  </si>
  <si>
    <t>Plata fact.85364 din 03/05/2016</t>
  </si>
  <si>
    <t>AUTOCONTROL SRL ORADEA</t>
  </si>
  <si>
    <t>Plata fact.T519 din 30/05/2016</t>
  </si>
  <si>
    <t>Plata fact.T520 din 31/05/2016</t>
  </si>
  <si>
    <t>Plata fact.T512 din 26/05/2016</t>
  </si>
  <si>
    <t>Plata fact.T503 din 23/05/2016</t>
  </si>
  <si>
    <t>Plata fact.T508 din 25/05/2016</t>
  </si>
  <si>
    <t>Plata fact.T498 din 19/05/2016</t>
  </si>
  <si>
    <t>Plata fact.T493 din 17/05/2016</t>
  </si>
  <si>
    <t>Plata fact.T486 din 12/05/2016</t>
  </si>
  <si>
    <t>Plata fact.T489 din 13/05/2016</t>
  </si>
  <si>
    <t>Plata fact.T492 din 16/05/2016</t>
  </si>
  <si>
    <t>Plata fact.T463 din 26/04/2016</t>
  </si>
  <si>
    <t>Plata fact.T464 din 26/04/2016</t>
  </si>
  <si>
    <t>Plata fact.T457 din 21/04/2016</t>
  </si>
  <si>
    <t>Plata fact.T482 din 10/05/2016</t>
  </si>
  <si>
    <t>Plata fact.T473 din 05/05/2016</t>
  </si>
  <si>
    <t>Plata fact.T468 din 03/05/2016</t>
  </si>
  <si>
    <t>Plata fact.T479 din 09/05/2016</t>
  </si>
  <si>
    <t>Plata fact.T472 din 05/05/2016</t>
  </si>
  <si>
    <t>ADECOR PROD SRL SANTION</t>
  </si>
  <si>
    <t>Plata fact.T537 din 23/05/2016</t>
  </si>
  <si>
    <t>Plata fact.T550 din 31/05/2016</t>
  </si>
  <si>
    <t>Plata fact.T514 din 09/05/2016</t>
  </si>
  <si>
    <t>Plata fact.T513 din 09/05/2016</t>
  </si>
  <si>
    <t>Plata fact.T489 din 21/04/2016</t>
  </si>
  <si>
    <t>Plata fact.T486 din 20/04/2016</t>
  </si>
  <si>
    <t>Plata fact.T480 din 18/04/2016</t>
  </si>
  <si>
    <t>Plata fact.T471 din 13/04/2016</t>
  </si>
  <si>
    <t>Plata fact.18903 din 09/05/2016</t>
  </si>
  <si>
    <t>Plata fact.18976 din 13/05/2016</t>
  </si>
  <si>
    <t>Plata fact.19039 din 20/05/2016</t>
  </si>
  <si>
    <t>Plata fact.18765 din 26/04/2016</t>
  </si>
  <si>
    <t>AUTOROMAN SERVICE SRL ORADEA</t>
  </si>
  <si>
    <t>Plata fact.T5903 din 31/05/2016</t>
  </si>
  <si>
    <t>Plata fact.T5902 din 31/05/2016</t>
  </si>
  <si>
    <t>AUTO BARA CO SRL ORADEA</t>
  </si>
  <si>
    <t>Plata fact.237809 din 30/05/2016</t>
  </si>
  <si>
    <t>Plata fact.237805 din 30/05/2016</t>
  </si>
  <si>
    <t>Plata fact.237472 din 19/05/2016</t>
  </si>
  <si>
    <t>Plata fact.236446 din 18/04/2016</t>
  </si>
  <si>
    <t>ATP MOTORS RO SRL BAIA MARE</t>
  </si>
  <si>
    <t>Plata fact.940076954 din 25/05/2016</t>
  </si>
  <si>
    <t>Plata fact.940077067 din 30/05/2016</t>
  </si>
  <si>
    <t>Plata fact.940076222 din 25/04/2016</t>
  </si>
  <si>
    <t>APROMET SRL ORADEA</t>
  </si>
  <si>
    <t>Plata fact.42777 din 26/05/2016</t>
  </si>
  <si>
    <t>Plata fact.42730 din 25/05/2016</t>
  </si>
  <si>
    <t>Plata fact.42466 din 10/05/2016</t>
  </si>
  <si>
    <t>Plata fact.42264 din 25/04/2016</t>
  </si>
  <si>
    <t>ARIKAN SERV SRL ORADEA</t>
  </si>
  <si>
    <t>Plata fact.T2248 din 17/05/2016</t>
  </si>
  <si>
    <t>ADIX TECHNIK SRL ORADEA</t>
  </si>
  <si>
    <t>Plata fact.2161993 din 24/05/2016</t>
  </si>
  <si>
    <t>ATP EXODUS SASAR COM.RECEA</t>
  </si>
  <si>
    <t>Plata fact.3500057347 din 25/05/2016</t>
  </si>
  <si>
    <t>Plata fact.3500054841 din 23/05/2016</t>
  </si>
  <si>
    <t>Plata fact.3500055527 din 24/05/2016</t>
  </si>
  <si>
    <t>Plata fact.1500001918 din 20/05/2016</t>
  </si>
  <si>
    <t>Plata fact.1500001851 din 18/05/2016</t>
  </si>
  <si>
    <t>Plata fact.93540265 din 29/04/2016</t>
  </si>
  <si>
    <t>Plata fact.93546923 din 06/05/2016</t>
  </si>
  <si>
    <t>Plata fact.3500030254 din 13/04/2016</t>
  </si>
  <si>
    <t>Plata fact.93512155 din 11/04/2016</t>
  </si>
  <si>
    <t>Plata fact.93518153 din 14/04/2016</t>
  </si>
  <si>
    <t>BIHOR MEDIA SRL ORADEA</t>
  </si>
  <si>
    <t>Plata fact.T3755 din 26/05/2016</t>
  </si>
  <si>
    <t>Plata fact.T3703 din 26/04/2016</t>
  </si>
  <si>
    <t>BERAG SRL ORADEA</t>
  </si>
  <si>
    <t>Plata fact.20160132 din 28/04/2016</t>
  </si>
  <si>
    <t>SAS CBM DEVELOPPEMENT FRANTA</t>
  </si>
  <si>
    <t>Plata fact.160406226 din 29/04/2016(exte</t>
  </si>
  <si>
    <t>Plata fact.160406153 din 28/04/2016(exte</t>
  </si>
  <si>
    <t>Plata fact.160401163 din 14/04/2016(exte</t>
  </si>
  <si>
    <t>Plata fact.160401349 din 18/04/2016(exte</t>
  </si>
  <si>
    <t>Plata fact.160401084 din 12/04/2016(exte</t>
  </si>
  <si>
    <t>Plata fact.160404533 din 20/04/2016(exte</t>
  </si>
  <si>
    <t>Plata fact.160401091 din 12/04/2016(exte</t>
  </si>
  <si>
    <t>Plata fact.160503109 din 13/05/2016(exte</t>
  </si>
  <si>
    <t>Plata fact.160503385 din 20/05/2016(exte</t>
  </si>
  <si>
    <t>Plata fact.160503343 din 19/05/2016(exte</t>
  </si>
  <si>
    <t>CAMIOANE SRL SANTION</t>
  </si>
  <si>
    <t>Plata fact.3191 din 29/04/2016</t>
  </si>
  <si>
    <t>Plata fact.3661 din 21/05/2016</t>
  </si>
  <si>
    <t>Plata fact.3807 din 27/05/2016</t>
  </si>
  <si>
    <t>Plata fact.3850 din 28/05/2016</t>
  </si>
  <si>
    <t>CARBENTA-COM SRL ORADEA</t>
  </si>
  <si>
    <t>Plata fact.926/2016 din 25/05/2016</t>
  </si>
  <si>
    <t>CRIMEC SRL ORADEA</t>
  </si>
  <si>
    <t>Plata fact.197 din 24/05/2016</t>
  </si>
  <si>
    <t>CRIANO EXIM SRL ORADEA</t>
  </si>
  <si>
    <t>Plata fact.T2160138 din 05/05/2016</t>
  </si>
  <si>
    <t>CG&amp;GC HITECH SOLUTIONS SRL ORA</t>
  </si>
  <si>
    <t>Plata fact.7625 din 11/05/2016</t>
  </si>
  <si>
    <t>COMAT SA BIHOR ORADEA</t>
  </si>
  <si>
    <t>Plata fact.9626 din 22/04/2016</t>
  </si>
  <si>
    <t>Plata fact.9622 din 21/04/2016</t>
  </si>
  <si>
    <t>Plata fact.19621 din 21/04/2016</t>
  </si>
  <si>
    <t>Plata fact.9620 din 21/04/2016</t>
  </si>
  <si>
    <t>Plata fact.9767 din 11/05/2016</t>
  </si>
  <si>
    <t>Plata fact.9736 din 05/05/2016</t>
  </si>
  <si>
    <t>Plata fact.9728 din 05/05/2016</t>
  </si>
  <si>
    <t>Plata fact.9821 din 24/05/2016</t>
  </si>
  <si>
    <t>Plata fact.9854 din 27/05/2016</t>
  </si>
  <si>
    <t>Plata fact.9809 din 19/05/2016</t>
  </si>
  <si>
    <t>Plata fact.9800 din 18/05/2016</t>
  </si>
  <si>
    <t>COMPANIA ROMPREST SERVICE BUC</t>
  </si>
  <si>
    <t>Plata fact.0012016174 din 22/04/2016</t>
  </si>
  <si>
    <t>CTCE SA PIATRA NEAMT</t>
  </si>
  <si>
    <t>Plata fact.3872298 din 23/05/2016</t>
  </si>
  <si>
    <t>CHALLENGE COM SRL ORADEA</t>
  </si>
  <si>
    <t>Plata fact.55175 din 26/05/2016</t>
  </si>
  <si>
    <t>Plata fact.55086 din 24/05/2016</t>
  </si>
  <si>
    <t>Plata fact.74925 din 20/04/2016</t>
  </si>
  <si>
    <t>Plata fact.54672 din 11/05/2016</t>
  </si>
  <si>
    <t>Plata fact.54424 din 03/05/2016</t>
  </si>
  <si>
    <t>Plata fact.75623 din 09/05/2016</t>
  </si>
  <si>
    <t>COPROT SRL ORADEA</t>
  </si>
  <si>
    <t>Plata fact.24256 din 11/04/2016</t>
  </si>
  <si>
    <t>Plata fact.24255 din 11/04/2016</t>
  </si>
  <si>
    <t>Plata fact.24254 din 11/04/2016</t>
  </si>
  <si>
    <t>Plata fact.24301 din 14/04/2016</t>
  </si>
  <si>
    <t>Plata fact.24356 din 20/04/2016</t>
  </si>
  <si>
    <t>Plata fact.24498 din 09/05/2016</t>
  </si>
  <si>
    <t>Plata fact.24607 din 21/05/2016</t>
  </si>
  <si>
    <t>Plata fact.24569 din 17/05/2016</t>
  </si>
  <si>
    <t>Plata fact.24512 din 11/05/2016</t>
  </si>
  <si>
    <t>DENIS TECHNOLOLOGY BUCURESTI</t>
  </si>
  <si>
    <t>Plata fact.8486 din 11/05/2016</t>
  </si>
  <si>
    <t>Plata fact.8475 din 20/04/2016</t>
  </si>
  <si>
    <t>DURAN'S PRESS SRL ORADEA</t>
  </si>
  <si>
    <t>Plata fact.4839 din 09/05/2016</t>
  </si>
  <si>
    <t>Plata fact.T4844 din 10/05/2016</t>
  </si>
  <si>
    <t>Plata fact.T3465 din 26/05/2016</t>
  </si>
  <si>
    <t>Plata fact.T9269 din 27/05/2016</t>
  </si>
  <si>
    <t>DALUK TRANSIMPEX SRL ORADEA</t>
  </si>
  <si>
    <t>Plata fact.106643 din 12/05/2016</t>
  </si>
  <si>
    <t>DRAGOS GLIGOR FLORINEL</t>
  </si>
  <si>
    <t>Plata fact.T9459 din 09/05/2016</t>
  </si>
  <si>
    <t>Plata fact.T9278 din 20/04/2016</t>
  </si>
  <si>
    <t>Plata fact.T9214 din 13/04/2016</t>
  </si>
  <si>
    <t>Plata fact.T9260 din 18/04/2016</t>
  </si>
  <si>
    <t>Plata fact.T9187 din 11/04/2016</t>
  </si>
  <si>
    <t>Plata fact.T9579 din 23/05/2016</t>
  </si>
  <si>
    <t>Plata fact.T9593 din 25/05/2016</t>
  </si>
  <si>
    <t>Plata fact.T9531 din 18/05/2016</t>
  </si>
  <si>
    <t>Plata fact.T9515 din 16/05/2016</t>
  </si>
  <si>
    <t>Plata fact.T9474 din 11/05/2016</t>
  </si>
  <si>
    <t>Plata fact.T9402 din 04/05/2016</t>
  </si>
  <si>
    <t>Plata fact.T9432 din 06/05/2016</t>
  </si>
  <si>
    <t>Plata fact.T9355 din 27/04/2016</t>
  </si>
  <si>
    <t>Plata fact.T9335 din 25/04/2016</t>
  </si>
  <si>
    <t>Plata fact.T9644 din 30/05/2016</t>
  </si>
  <si>
    <t>DRUMURI BIHOR SA ORADEA</t>
  </si>
  <si>
    <t>Plata fact.6554 din 28/04/2016</t>
  </si>
  <si>
    <t>DITO GROUP SRL ORADEA</t>
  </si>
  <si>
    <t>Plata fact.2157 din 24/05/2016</t>
  </si>
  <si>
    <t>EVW HOLDING SRL GILAU</t>
  </si>
  <si>
    <t>Plata fact.1610702778 din 19/05/2016</t>
  </si>
  <si>
    <t>EURO LIFTING SRL DIOSIG</t>
  </si>
  <si>
    <t>Plata fact.T2160096 din 26/04/2016</t>
  </si>
  <si>
    <t>FRIGORIFICA SRL GALATI</t>
  </si>
  <si>
    <t>Plata fact.T6388 din 24/05/2016</t>
  </si>
  <si>
    <t>FOMCO 2006 CRISTESTI</t>
  </si>
  <si>
    <t>Plata fact.45765 din 01/05/2016</t>
  </si>
  <si>
    <t>FRATII OPREAN SRL ORADEA</t>
  </si>
  <si>
    <t>Plata fact.143676 din 11/04/2016</t>
  </si>
  <si>
    <t>Plata fact.144940 din 05/05/2016</t>
  </si>
  <si>
    <t>FERMIT SA RM.SARAT</t>
  </si>
  <si>
    <t>Plata fact.2915 din 20/04/2016</t>
  </si>
  <si>
    <t>Plata fact.1015575 din 09/05/2016</t>
  </si>
  <si>
    <t>Plata fact.3077 din 18/05/2016</t>
  </si>
  <si>
    <t>Plata fact.3144 din 31/05/2016</t>
  </si>
  <si>
    <t>FRECVENT SRL ORADEA</t>
  </si>
  <si>
    <t>Plata fact.12612 din 12/04/2016</t>
  </si>
  <si>
    <t>Plata fact.12616 din 15/04/2016</t>
  </si>
  <si>
    <t>Plata fact.12632 din 16/05/2016</t>
  </si>
  <si>
    <t>GUTENBERG  SA  ARAD</t>
  </si>
  <si>
    <t>Plata fact.11239 din 16/05/2016</t>
  </si>
  <si>
    <t>Plata fact.11003 din 25/04/2016</t>
  </si>
  <si>
    <t>Plata fact.11002 din 25/04/2016</t>
  </si>
  <si>
    <t>GLOBAL ELECTRONIC SRL ORADEA</t>
  </si>
  <si>
    <t>Plata fact.75024 din 26/04/2016</t>
  </si>
  <si>
    <t>GIG IMPEX SRL ORADEA</t>
  </si>
  <si>
    <t>Plata fact.24891 din 26/04/2016</t>
  </si>
  <si>
    <t>Plata fact.25135 din 24/05/2016</t>
  </si>
  <si>
    <t>Plata fact.24772 din 13/04/2016</t>
  </si>
  <si>
    <t>Plata fact.24835 din 20/04/2016</t>
  </si>
  <si>
    <t>Plata fact.24782 din 14/04/2016</t>
  </si>
  <si>
    <t>Plata fact.24833 din 20/04/2016</t>
  </si>
  <si>
    <t>Plata fact.24742 din 12/04/2016</t>
  </si>
  <si>
    <t>Plata fact.25075 din 17/05/2016</t>
  </si>
  <si>
    <t>Plata fact.25055 din 16/05/2016</t>
  </si>
  <si>
    <t>Plata fact.24756 din 12/04/2016</t>
  </si>
  <si>
    <t>GENERAL STAR WEST COMPANY ORAD</t>
  </si>
  <si>
    <t>Plata fact.1264 din 11/05/2016</t>
  </si>
  <si>
    <t>GECOPROSANA ORADEA</t>
  </si>
  <si>
    <t>Plata fact.1783 din 16/05/2016</t>
  </si>
  <si>
    <t>Plata fact.1797 din 27/05/2016</t>
  </si>
  <si>
    <t>HELVETICA SOLUTIONS SUCEAVA</t>
  </si>
  <si>
    <t>Plata fact.T5723 din 20/05/2016</t>
  </si>
  <si>
    <t>Plata fact.T29205 din 04/05/2016</t>
  </si>
  <si>
    <t>Plata fact.T29340 din 19/05/2016</t>
  </si>
  <si>
    <t>Plata fact.T29341 din 19/05/2016</t>
  </si>
  <si>
    <t>Plata fact.T29364 din 20/05/2016</t>
  </si>
  <si>
    <t>Plata fact.T29442 din 26/05/2016</t>
  </si>
  <si>
    <t>Plata fact.T29422 din 25/05/2016</t>
  </si>
  <si>
    <t>Plata fact.T29155 din 27/04/2016</t>
  </si>
  <si>
    <t>IVECO TRUCK SERVICES BUCURESTI</t>
  </si>
  <si>
    <t>Plata fact.3022988 din 25/05/2016</t>
  </si>
  <si>
    <t>ITO INDUSTR.INTERNAT.SRL BUCUR</t>
  </si>
  <si>
    <t>Plata fact.1074750 din 18/05/2016</t>
  </si>
  <si>
    <t>Plata fact.1071661 din 07/04/2016</t>
  </si>
  <si>
    <t>INTERFLON ROM.MIERCUREA CIUC</t>
  </si>
  <si>
    <t>Plata fact.778 din 24/05/2016</t>
  </si>
  <si>
    <t>IAC MANAGEMENT SRL BUCURESTI</t>
  </si>
  <si>
    <t>Plata fact.2160026 din 27/05/2016</t>
  </si>
  <si>
    <t>Plata fact.2160009 din 15/04/2016</t>
  </si>
  <si>
    <t>Plata fact.7217 din 27/05/2016</t>
  </si>
  <si>
    <t>Plata fact.7212 din 26/05/2016</t>
  </si>
  <si>
    <t>Plata fact.7200 din 20/05/2016</t>
  </si>
  <si>
    <t>Plata fact.7190 din 19/05/2016</t>
  </si>
  <si>
    <t>Plata fact.7182 din 13/05/2016</t>
  </si>
  <si>
    <t>LIVORNO VISION SRL CONSTANTA</t>
  </si>
  <si>
    <t>Plata fact.723 din 22/04/2016</t>
  </si>
  <si>
    <t>LINDE GAZ ROMANIA SRL TIMISOAR</t>
  </si>
  <si>
    <t>Plata fact.26710711 din 12/05/2016</t>
  </si>
  <si>
    <t>LAZA TRADING SRL ORADEA</t>
  </si>
  <si>
    <t>Plata fact.3754 din 30/04/2016</t>
  </si>
  <si>
    <t>Plata fact.3770 din 31/05/2016</t>
  </si>
  <si>
    <t>MEXIMPEX SA BUCURESTI</t>
  </si>
  <si>
    <t>Plata fact.4313 din 30/05/2016</t>
  </si>
  <si>
    <t>Plata fact.4300 din 22/04/2016</t>
  </si>
  <si>
    <t>METALSTING SERV SRL ORADEA</t>
  </si>
  <si>
    <t>Plata fact.T914 din 30/05/2016</t>
  </si>
  <si>
    <t>MISTER TOOLS SRL ORADEA</t>
  </si>
  <si>
    <t>Plata fact.T3158 din 16/05/2016</t>
  </si>
  <si>
    <t>NET IT CALCULATOARE ORADEA</t>
  </si>
  <si>
    <t>Plata fact.2866 din 20/04/2016</t>
  </si>
  <si>
    <t>NOUL SIGMA SRL ORADEA</t>
  </si>
  <si>
    <t>Plata fact.57 din 29/04/2016</t>
  </si>
  <si>
    <t>PREMIUM PART SRL ORADEA</t>
  </si>
  <si>
    <t>Plata fact.1043027 din 31/05/2016</t>
  </si>
  <si>
    <t>Plata fact.1042553 din 19/05/2016</t>
  </si>
  <si>
    <t>Plata fact.1041781 din 29/04/2016</t>
  </si>
  <si>
    <t>Plata fact.1041725 din 28/04/2016</t>
  </si>
  <si>
    <t>Plata fact.1042207 din 11/05/2016</t>
  </si>
  <si>
    <t>PRO TYRES SRL ORADEA</t>
  </si>
  <si>
    <t>Plata fact.12586 din 19/04/2016</t>
  </si>
  <si>
    <t>Plata fact.12785 din 20/05/2016</t>
  </si>
  <si>
    <t>Plata fact.12766 din 17/05/2016</t>
  </si>
  <si>
    <t>Plata fact.12743 din 13/05/2016</t>
  </si>
  <si>
    <t>Plata fact.12736 din 11/05/2016</t>
  </si>
  <si>
    <t>Plata fact.12678 din 05/05/2016</t>
  </si>
  <si>
    <t>Plata fact.12689 din 05/05/2016</t>
  </si>
  <si>
    <t>Plata fact.12647 din 28/04/2016</t>
  </si>
  <si>
    <t>ROBUST IMPEX SRL ORADEA</t>
  </si>
  <si>
    <t>Plata fact.9503 din 29/04/2016</t>
  </si>
  <si>
    <t>Plata fact.9578 din 31/05/2016</t>
  </si>
  <si>
    <t>Plata fact.9531 din 13/05/2016</t>
  </si>
  <si>
    <t>RALCRIS COLOR SRL ORADEA</t>
  </si>
  <si>
    <t>Plata fact.105 din 11/05/2016</t>
  </si>
  <si>
    <t>RAMDALVO SRL ORADEA</t>
  </si>
  <si>
    <t>Plata fact.38746 din 15/04/2016</t>
  </si>
  <si>
    <t>Plata fact.38762 din 15/04/2016</t>
  </si>
  <si>
    <t>Plata fact.39095 din 12/05/2016</t>
  </si>
  <si>
    <t>REDOXIM SRL GHIRODA</t>
  </si>
  <si>
    <t>Plata fact.393576 din 28/04/2016</t>
  </si>
  <si>
    <t>ROMSPRINTER SRL ORADEA</t>
  </si>
  <si>
    <t>Plata fact.T1156771 din 25/05/2016</t>
  </si>
  <si>
    <t>Plata fact.T1156512 din 12/05/2016</t>
  </si>
  <si>
    <t>REPRO-BIROTICA SRL ORADEA</t>
  </si>
  <si>
    <t>Plata fact.T24811 din 06/06/2016</t>
  </si>
  <si>
    <t>Plata fact.T24812 din 06/06/2016</t>
  </si>
  <si>
    <t>ROZETA PREST SRL ORADEA</t>
  </si>
  <si>
    <t>Plata fact.4953 din 29/04/2016</t>
  </si>
  <si>
    <t>Plata fact.4979 din 13/05/2016</t>
  </si>
  <si>
    <t>RADCOM SRL BUCURESTI</t>
  </si>
  <si>
    <t>Plata fact.2019217 din 29/04/2016</t>
  </si>
  <si>
    <t>Plata fact.2019218 din 29/04/2016</t>
  </si>
  <si>
    <t>Plata fact.2019219 din 29/04/2016</t>
  </si>
  <si>
    <t>SINDACO INTERNAT.PRODUCT ORADE</t>
  </si>
  <si>
    <t>Plata fact.799 din 25/04/2016</t>
  </si>
  <si>
    <t>Plata fact.18716 din 18/05/2016</t>
  </si>
  <si>
    <t>SEDA INVEST SRL BRASOV</t>
  </si>
  <si>
    <t>Plata fact.336492 din 16/05/2016</t>
  </si>
  <si>
    <t>SKUBA ROMANIA SRL CHIAJNA</t>
  </si>
  <si>
    <t>Plata fact.12134 din 19/05/2016</t>
  </si>
  <si>
    <t>SUNRISE CENTRAL SRL ORADEA</t>
  </si>
  <si>
    <t>Plata fact.8011068 din 26/05/2016</t>
  </si>
  <si>
    <t>SINTEZA ORADEA</t>
  </si>
  <si>
    <t>Plata fact.32101 din 18/05/2016</t>
  </si>
  <si>
    <t>SAMMILLS DISTRIBUTION APAHIDA</t>
  </si>
  <si>
    <t>Plata fact.592147 din 27/05/2016</t>
  </si>
  <si>
    <t>Plata fact.600968 din 31/05/2016</t>
  </si>
  <si>
    <t>Plata fact.600970 din 31/05/2016</t>
  </si>
  <si>
    <t>Plata fact.600969 din 31/05/2016</t>
  </si>
  <si>
    <t>Plata fact.592215 din 31/05/2016</t>
  </si>
  <si>
    <t>Plata fact.233631 din 20/05/2016</t>
  </si>
  <si>
    <t>Plata fact.335586 din 26/04/2016</t>
  </si>
  <si>
    <t>Plata fact.232628 din 22/04/2016</t>
  </si>
  <si>
    <t>Plata fact.29645 din 19/05/2016</t>
  </si>
  <si>
    <t>Plata fact.29402 din 18/04/2016</t>
  </si>
  <si>
    <t>SACRILAN SRL ORADEA</t>
  </si>
  <si>
    <t>Plata fact.4209 din 27/05/2016</t>
  </si>
  <si>
    <t>Plata fact.4200 din 25/05/2016</t>
  </si>
  <si>
    <t>SCHUNK CARBON TECHN. BUCURESTI</t>
  </si>
  <si>
    <t>Plata fact.1008978 din 16/05/2016</t>
  </si>
  <si>
    <t>Plata fact.1008900 din 28/04/2016</t>
  </si>
  <si>
    <t>Plata fact.1008870 din 21/04/2016</t>
  </si>
  <si>
    <t>SIEMENS SRL BUCURESTI</t>
  </si>
  <si>
    <t>Plata fact.75151432 din 10/05/2016</t>
  </si>
  <si>
    <t>Plata fact.75150440 din 21/04/2016</t>
  </si>
  <si>
    <t>TED IMPEX SRL ORADEA</t>
  </si>
  <si>
    <t>Plata fact.30 din 11/05/2016</t>
  </si>
  <si>
    <t>Plata fact.31 din 11/05/2016</t>
  </si>
  <si>
    <t>TREIRA COM SRL ORADEA</t>
  </si>
  <si>
    <t>Plata fact.241480 din 11/05/2016</t>
  </si>
  <si>
    <t>Plata fact.71313 din 11/05/2016</t>
  </si>
  <si>
    <t>Plata fact.71069 din 26/04/2016</t>
  </si>
  <si>
    <t>Plata fact.242144 din 21/04/2016</t>
  </si>
  <si>
    <t>Plata fact.242519 din 11/05/2016</t>
  </si>
  <si>
    <t>Plata fact.71278 din 10/05/2016</t>
  </si>
  <si>
    <t>Plata fact.71720 din 30/05/2016</t>
  </si>
  <si>
    <t>Plata fact.71572 din 24/05/2016</t>
  </si>
  <si>
    <t>Plata fact.242031 din 12/04/2016</t>
  </si>
  <si>
    <t>TRANSFER ELEKTRONIK TIMISOARA</t>
  </si>
  <si>
    <t>Plata fact.4161023533 din 23/05/2016</t>
  </si>
  <si>
    <t>TACHONAN SERVICE SRL ORADEA</t>
  </si>
  <si>
    <t>Plata fact.180245 din 23/05/2016</t>
  </si>
  <si>
    <t>TECH-MASTERS TRADING ORADEA</t>
  </si>
  <si>
    <t>Plata fact.161089 din 23/05/2016</t>
  </si>
  <si>
    <t>TOP PRINT SOLUTIONS ORADEA</t>
  </si>
  <si>
    <t>Plata fact.T4728 din 26/05/2016</t>
  </si>
  <si>
    <t>Plata fact.1606614076 din 22/04/2016</t>
  </si>
  <si>
    <t>Plata fact.1606614074 din 22/04/2016</t>
  </si>
  <si>
    <t>Plata fact.1606614131 din 26/04/2016</t>
  </si>
  <si>
    <t>VANCOL COM SRL ORADEA</t>
  </si>
  <si>
    <t>Plata fact.13471/16 din 19/05/2016</t>
  </si>
  <si>
    <t>Plata fact.13406 din 06/05/2016</t>
  </si>
  <si>
    <t>Plata fact.13405 din 06/05/2016</t>
  </si>
  <si>
    <t>VICTOR SRL ORADEA</t>
  </si>
  <si>
    <t>Plata fact.13377 din 18/04/2016</t>
  </si>
  <si>
    <t>Plata fact.13349 din 12/04/2016</t>
  </si>
  <si>
    <t>Plata fact.13380 din 19/04/2016</t>
  </si>
  <si>
    <t>VDRAPTECH SRL BUCURESTI</t>
  </si>
  <si>
    <t>Plata fact.T134 din 23/05/2016</t>
  </si>
  <si>
    <t>VIMEX SRL ORADEA</t>
  </si>
  <si>
    <t>Plata fact.40821 din 05/05/2016</t>
  </si>
  <si>
    <t>WORLD DISTRIB SRL CRAIOVA</t>
  </si>
  <si>
    <t>Plata fact.518593 din 20/04/2016</t>
  </si>
  <si>
    <t>Plata fact.519059 din 16/05/2016</t>
  </si>
  <si>
    <t>Plata fact.518786 din 03/05/2016</t>
  </si>
  <si>
    <t>UFO TRADING SRL ORADEA</t>
  </si>
  <si>
    <t>Plata fact.1547280 din 22/06/2016</t>
  </si>
  <si>
    <t>taxa timbru</t>
  </si>
  <si>
    <t>BANCA COMERCIALA ORADEA</t>
  </si>
  <si>
    <t>Plata fact.723330 din 10/06/2016</t>
  </si>
  <si>
    <t>PROMEDIU BIHOR SRL POIANA</t>
  </si>
  <si>
    <t>Plata fact.713 din 31/05/2016</t>
  </si>
  <si>
    <t>TERMOFICARE ORADEA SA</t>
  </si>
  <si>
    <t>Plata fact.184108 din 31/05/2016</t>
  </si>
  <si>
    <t>ECO BIHOR SRL ORADEA</t>
  </si>
  <si>
    <t>Plata fact.4980 din 31/05/2016</t>
  </si>
  <si>
    <t>Plata fact.505952 din 13/06/2016</t>
  </si>
  <si>
    <t>Plata fact.147285 din 31/05/2016</t>
  </si>
  <si>
    <t>DISTRIGAZ VEST SA ORADEA</t>
  </si>
  <si>
    <t>Plata fact.37070 din 31/05/2016</t>
  </si>
  <si>
    <t>RER-RWE ECOLOG.SERV. SA ORADEA</t>
  </si>
  <si>
    <t>Plata fact.2221406 din 31/05/2016</t>
  </si>
  <si>
    <t>RCS RDS SA BUCURESTI</t>
  </si>
  <si>
    <t>Plata fact.31244421 din 16/06/2016</t>
  </si>
  <si>
    <t>Plata fact.28193942 din 07/06/2016</t>
  </si>
  <si>
    <t>Plata fact.28193943 din 07/06/2016</t>
  </si>
  <si>
    <t>SOCAR PETROLEUM SA BUCURESTI</t>
  </si>
  <si>
    <t>Plata fact.80 din 03/06/2016</t>
  </si>
  <si>
    <t>Plata fact.6 din 07/06/2016</t>
  </si>
  <si>
    <t>Plata fact.22 din 09/06/2016</t>
  </si>
  <si>
    <t>Plata fact.178 din 23/06/2016</t>
  </si>
  <si>
    <t>Cheltuieli servicii bancare asimilate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</si>
</sst>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d/m/yy;@"/>
    <numFmt numFmtId="173" formatCode="_(* #,##0.0_);_(* \(#,##0.0\);_(* &quot;-&quot;??_);_(@_)"/>
    <numFmt numFmtId="174" formatCode="_(* #,##0_);_(* \(#,##0\);_(* &quot;-&quot;??_);_(@_)"/>
    <numFmt numFmtId="175" formatCode="0.0"/>
    <numFmt numFmtId="176" formatCode="#,##0.0\ _l_e_i;\-#,##0.0\ _l_e_i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1" fillId="31" borderId="7" applyNumberFormat="0" applyFont="0" applyAlignment="0" applyProtection="0"/>
    <xf numFmtId="0" fontId="33" fillId="26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ill="1" applyBorder="1" applyAlignment="1">
      <alignment wrapText="1"/>
    </xf>
    <xf numFmtId="0" fontId="0" fillId="32" borderId="16" xfId="0" applyFill="1" applyBorder="1" applyAlignment="1">
      <alignment horizontal="center"/>
    </xf>
    <xf numFmtId="0" fontId="0" fillId="32" borderId="14" xfId="0" applyFill="1" applyBorder="1" applyAlignment="1">
      <alignment/>
    </xf>
    <xf numFmtId="0" fontId="0" fillId="32" borderId="14" xfId="0" applyFill="1" applyBorder="1" applyAlignment="1">
      <alignment horizontal="center"/>
    </xf>
    <xf numFmtId="2" fontId="0" fillId="0" borderId="0" xfId="0" applyNumberFormat="1" applyAlignment="1">
      <alignment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0" fillId="33" borderId="19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0" xfId="0" applyFill="1" applyBorder="1" applyAlignment="1">
      <alignment/>
    </xf>
    <xf numFmtId="0" fontId="0" fillId="34" borderId="21" xfId="0" applyFill="1" applyBorder="1" applyAlignment="1">
      <alignment horizontal="center"/>
    </xf>
    <xf numFmtId="0" fontId="0" fillId="0" borderId="0" xfId="0" applyAlignment="1">
      <alignment vertical="center"/>
    </xf>
    <xf numFmtId="0" fontId="0" fillId="32" borderId="13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2" fontId="2" fillId="0" borderId="10" xfId="0" applyNumberFormat="1" applyFont="1" applyBorder="1" applyAlignment="1">
      <alignment horizontal="center"/>
    </xf>
    <xf numFmtId="2" fontId="0" fillId="0" borderId="14" xfId="0" applyNumberFormat="1" applyBorder="1" applyAlignment="1">
      <alignment/>
    </xf>
    <xf numFmtId="2" fontId="0" fillId="33" borderId="0" xfId="0" applyNumberFormat="1" applyFill="1" applyBorder="1" applyAlignment="1">
      <alignment/>
    </xf>
    <xf numFmtId="2" fontId="0" fillId="0" borderId="14" xfId="42" applyNumberFormat="1" applyFont="1" applyBorder="1" applyAlignment="1">
      <alignment/>
    </xf>
    <xf numFmtId="0" fontId="0" fillId="35" borderId="21" xfId="0" applyFill="1" applyBorder="1" applyAlignment="1">
      <alignment/>
    </xf>
    <xf numFmtId="0" fontId="2" fillId="35" borderId="23" xfId="0" applyFont="1" applyFill="1" applyBorder="1" applyAlignment="1">
      <alignment horizontal="center"/>
    </xf>
    <xf numFmtId="2" fontId="2" fillId="35" borderId="23" xfId="42" applyNumberFormat="1" applyFont="1" applyFill="1" applyBorder="1" applyAlignment="1">
      <alignment horizontal="right" indent="1"/>
    </xf>
    <xf numFmtId="0" fontId="0" fillId="35" borderId="23" xfId="0" applyFill="1" applyBorder="1" applyAlignment="1">
      <alignment/>
    </xf>
    <xf numFmtId="0" fontId="0" fillId="35" borderId="24" xfId="0" applyFill="1" applyBorder="1" applyAlignment="1">
      <alignment/>
    </xf>
    <xf numFmtId="2" fontId="2" fillId="35" borderId="23" xfId="42" applyNumberFormat="1" applyFont="1" applyFill="1" applyBorder="1" applyAlignment="1">
      <alignment/>
    </xf>
    <xf numFmtId="0" fontId="0" fillId="0" borderId="25" xfId="0" applyBorder="1" applyAlignment="1">
      <alignment wrapText="1"/>
    </xf>
    <xf numFmtId="0" fontId="3" fillId="0" borderId="0" xfId="0" applyFont="1" applyAlignment="1">
      <alignment/>
    </xf>
    <xf numFmtId="0" fontId="2" fillId="0" borderId="26" xfId="0" applyFont="1" applyBorder="1" applyAlignment="1">
      <alignment horizontal="center"/>
    </xf>
    <xf numFmtId="0" fontId="0" fillId="0" borderId="0" xfId="0" applyBorder="1" applyAlignment="1">
      <alignment/>
    </xf>
    <xf numFmtId="2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 wrapText="1"/>
    </xf>
    <xf numFmtId="0" fontId="2" fillId="0" borderId="2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5" fillId="0" borderId="25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2" fontId="0" fillId="0" borderId="11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35" borderId="31" xfId="0" applyFill="1" applyBorder="1" applyAlignment="1">
      <alignment/>
    </xf>
    <xf numFmtId="0" fontId="0" fillId="35" borderId="32" xfId="0" applyFill="1" applyBorder="1" applyAlignment="1">
      <alignment/>
    </xf>
    <xf numFmtId="39" fontId="35" fillId="35" borderId="33" xfId="42" applyNumberFormat="1" applyFont="1" applyFill="1" applyBorder="1" applyAlignment="1">
      <alignment/>
    </xf>
    <xf numFmtId="0" fontId="0" fillId="35" borderId="15" xfId="0" applyFill="1" applyBorder="1" applyAlignment="1">
      <alignment/>
    </xf>
    <xf numFmtId="2" fontId="0" fillId="0" borderId="34" xfId="0" applyNumberFormat="1" applyBorder="1" applyAlignment="1">
      <alignment horizontal="center" vertical="center" wrapText="1"/>
    </xf>
    <xf numFmtId="2" fontId="0" fillId="0" borderId="35" xfId="0" applyNumberFormat="1" applyBorder="1" applyAlignment="1">
      <alignment horizontal="center" wrapText="1"/>
    </xf>
    <xf numFmtId="2" fontId="0" fillId="0" borderId="34" xfId="0" applyNumberFormat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33" borderId="36" xfId="0" applyFill="1" applyBorder="1" applyAlignment="1">
      <alignment horizontal="left"/>
    </xf>
    <xf numFmtId="0" fontId="0" fillId="33" borderId="37" xfId="0" applyFill="1" applyBorder="1" applyAlignment="1">
      <alignment horizontal="left"/>
    </xf>
    <xf numFmtId="0" fontId="0" fillId="33" borderId="38" xfId="0" applyFill="1" applyBorder="1" applyAlignment="1">
      <alignment horizontal="left"/>
    </xf>
    <xf numFmtId="0" fontId="3" fillId="0" borderId="0" xfId="0" applyFont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0" fillId="32" borderId="16" xfId="0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 wrapText="1"/>
    </xf>
    <xf numFmtId="2" fontId="0" fillId="32" borderId="41" xfId="0" applyNumberFormat="1" applyFill="1" applyBorder="1" applyAlignment="1">
      <alignment horizontal="center" vertical="center" wrapText="1"/>
    </xf>
    <xf numFmtId="2" fontId="0" fillId="32" borderId="15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32" borderId="27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33" borderId="44" xfId="0" applyFill="1" applyBorder="1" applyAlignment="1">
      <alignment horizontal="left"/>
    </xf>
    <xf numFmtId="0" fontId="0" fillId="33" borderId="45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20" xfId="0" applyFill="1" applyBorder="1" applyAlignment="1">
      <alignment horizontal="left"/>
    </xf>
    <xf numFmtId="0" fontId="0" fillId="33" borderId="19" xfId="0" applyFill="1" applyBorder="1" applyAlignment="1">
      <alignment horizontal="left"/>
    </xf>
    <xf numFmtId="0" fontId="2" fillId="0" borderId="46" xfId="0" applyFont="1" applyBorder="1" applyAlignment="1">
      <alignment horizontal="center"/>
    </xf>
    <xf numFmtId="0" fontId="0" fillId="0" borderId="28" xfId="0" applyBorder="1" applyAlignment="1">
      <alignment/>
    </xf>
    <xf numFmtId="0" fontId="2" fillId="36" borderId="10" xfId="0" applyFont="1" applyFill="1" applyBorder="1" applyAlignment="1">
      <alignment horizontal="center"/>
    </xf>
    <xf numFmtId="0" fontId="0" fillId="33" borderId="47" xfId="0" applyFill="1" applyBorder="1" applyAlignment="1">
      <alignment horizontal="left"/>
    </xf>
    <xf numFmtId="0" fontId="0" fillId="33" borderId="48" xfId="0" applyFill="1" applyBorder="1" applyAlignment="1">
      <alignment horizontal="left"/>
    </xf>
    <xf numFmtId="0" fontId="0" fillId="33" borderId="49" xfId="0" applyFill="1" applyBorder="1" applyAlignment="1">
      <alignment horizontal="left"/>
    </xf>
    <xf numFmtId="0" fontId="0" fillId="0" borderId="50" xfId="0" applyBorder="1" applyAlignment="1">
      <alignment/>
    </xf>
    <xf numFmtId="0" fontId="0" fillId="0" borderId="30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2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66675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0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66675</xdr:colOff>
      <xdr:row>3</xdr:row>
      <xdr:rowOff>57150</xdr:rowOff>
    </xdr:to>
    <xdr:pic>
      <xdr:nvPicPr>
        <xdr:cNvPr id="2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0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P377"/>
  <sheetViews>
    <sheetView tabSelected="1" zoomScalePageLayoutView="0" workbookViewId="0" topLeftCell="A355">
      <selection activeCell="K366" sqref="K366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3.28125" style="0" customWidth="1"/>
    <col min="4" max="4" width="14.8515625" style="15" customWidth="1"/>
    <col min="5" max="5" width="37.57421875" style="0" customWidth="1"/>
    <col min="6" max="6" width="39.00390625" style="0" customWidth="1"/>
  </cols>
  <sheetData>
    <row r="1" ht="15">
      <c r="C1" t="s">
        <v>8</v>
      </c>
    </row>
    <row r="2" ht="15"/>
    <row r="3" ht="15"/>
    <row r="4" spans="4:6" ht="15">
      <c r="D4" s="73" t="s">
        <v>37</v>
      </c>
      <c r="E4" s="73"/>
      <c r="F4" s="36" t="s">
        <v>59</v>
      </c>
    </row>
    <row r="5" ht="15.75" thickBot="1"/>
    <row r="6" spans="2:6" s="1" customFormat="1" ht="15.75" thickBot="1">
      <c r="B6" s="2" t="s">
        <v>0</v>
      </c>
      <c r="C6" s="2" t="s">
        <v>1</v>
      </c>
      <c r="D6" s="25" t="s">
        <v>2</v>
      </c>
      <c r="E6" s="2" t="s">
        <v>3</v>
      </c>
      <c r="F6" s="2" t="s">
        <v>4</v>
      </c>
    </row>
    <row r="7" spans="2:6" ht="15.75" thickBot="1">
      <c r="B7" s="16" t="s">
        <v>5</v>
      </c>
      <c r="C7" s="70" t="s">
        <v>29</v>
      </c>
      <c r="D7" s="71"/>
      <c r="E7" s="71"/>
      <c r="F7" s="72"/>
    </row>
    <row r="8" spans="2:6" ht="15">
      <c r="B8" s="43">
        <v>1</v>
      </c>
      <c r="C8" s="3" t="s">
        <v>114</v>
      </c>
      <c r="D8" s="3">
        <v>1922473.8</v>
      </c>
      <c r="E8" s="3" t="s">
        <v>115</v>
      </c>
      <c r="F8" s="4" t="s">
        <v>116</v>
      </c>
    </row>
    <row r="9" spans="2:6" ht="15.75" thickBot="1">
      <c r="B9" s="44"/>
      <c r="C9" s="6"/>
      <c r="D9" s="26"/>
      <c r="E9" s="6"/>
      <c r="F9" s="7"/>
    </row>
    <row r="10" spans="2:6" ht="15.75" thickBot="1">
      <c r="B10" s="17" t="s">
        <v>6</v>
      </c>
      <c r="C10" s="90" t="s">
        <v>30</v>
      </c>
      <c r="D10" s="88"/>
      <c r="E10" s="88"/>
      <c r="F10" s="89"/>
    </row>
    <row r="11" spans="2:6" ht="15">
      <c r="B11" s="43">
        <v>1</v>
      </c>
      <c r="C11" s="3" t="s">
        <v>178</v>
      </c>
      <c r="D11" s="3">
        <v>2075.06</v>
      </c>
      <c r="E11" s="3" t="s">
        <v>301</v>
      </c>
      <c r="F11" s="4" t="s">
        <v>302</v>
      </c>
    </row>
    <row r="12" spans="2:6" ht="15">
      <c r="B12" s="45">
        <f>B11+1</f>
        <v>2</v>
      </c>
      <c r="C12" s="3" t="s">
        <v>178</v>
      </c>
      <c r="D12" s="3">
        <v>14579.35</v>
      </c>
      <c r="E12" s="3" t="s">
        <v>301</v>
      </c>
      <c r="F12" s="4" t="s">
        <v>303</v>
      </c>
    </row>
    <row r="13" spans="2:6" ht="15">
      <c r="B13" s="45">
        <f aca="true" t="shared" si="0" ref="B13:B76">B12+1</f>
        <v>3</v>
      </c>
      <c r="C13" s="3" t="s">
        <v>169</v>
      </c>
      <c r="D13" s="3">
        <v>136164.06</v>
      </c>
      <c r="E13" s="3" t="s">
        <v>304</v>
      </c>
      <c r="F13" s="4" t="s">
        <v>305</v>
      </c>
    </row>
    <row r="14" spans="2:6" ht="15">
      <c r="B14" s="45">
        <f t="shared" si="0"/>
        <v>4</v>
      </c>
      <c r="C14" s="3" t="s">
        <v>169</v>
      </c>
      <c r="D14" s="3">
        <v>420</v>
      </c>
      <c r="E14" s="3" t="s">
        <v>306</v>
      </c>
      <c r="F14" s="4" t="s">
        <v>307</v>
      </c>
    </row>
    <row r="15" spans="2:6" ht="15">
      <c r="B15" s="45">
        <f t="shared" si="0"/>
        <v>5</v>
      </c>
      <c r="C15" s="3" t="s">
        <v>194</v>
      </c>
      <c r="D15" s="3">
        <v>13895</v>
      </c>
      <c r="E15" s="3" t="s">
        <v>308</v>
      </c>
      <c r="F15" s="4" t="s">
        <v>309</v>
      </c>
    </row>
    <row r="16" spans="2:6" ht="15">
      <c r="B16" s="45">
        <f t="shared" si="0"/>
        <v>6</v>
      </c>
      <c r="C16" s="3" t="s">
        <v>194</v>
      </c>
      <c r="D16" s="3">
        <v>1088.4</v>
      </c>
      <c r="E16" s="3" t="s">
        <v>310</v>
      </c>
      <c r="F16" s="4" t="s">
        <v>311</v>
      </c>
    </row>
    <row r="17" spans="2:6" ht="15">
      <c r="B17" s="45">
        <f t="shared" si="0"/>
        <v>7</v>
      </c>
      <c r="C17" s="3" t="s">
        <v>187</v>
      </c>
      <c r="D17" s="3">
        <v>136380.35</v>
      </c>
      <c r="E17" s="3" t="s">
        <v>304</v>
      </c>
      <c r="F17" s="4" t="s">
        <v>312</v>
      </c>
    </row>
    <row r="18" spans="2:6" ht="15">
      <c r="B18" s="45">
        <f t="shared" si="0"/>
        <v>8</v>
      </c>
      <c r="C18" s="3" t="s">
        <v>135</v>
      </c>
      <c r="D18" s="3">
        <v>3934.45</v>
      </c>
      <c r="E18" s="3" t="s">
        <v>313</v>
      </c>
      <c r="F18" s="4" t="s">
        <v>314</v>
      </c>
    </row>
    <row r="19" spans="2:16" ht="15">
      <c r="B19" s="45">
        <f t="shared" si="0"/>
        <v>9</v>
      </c>
      <c r="C19" s="3" t="s">
        <v>135</v>
      </c>
      <c r="D19" s="3">
        <v>671.1</v>
      </c>
      <c r="E19" s="3" t="s">
        <v>140</v>
      </c>
      <c r="F19" s="4" t="s">
        <v>315</v>
      </c>
      <c r="J19" s="8"/>
      <c r="K19" s="8"/>
      <c r="L19" s="8"/>
      <c r="M19" s="8"/>
      <c r="N19" s="8"/>
      <c r="O19" s="8"/>
      <c r="P19" s="8"/>
    </row>
    <row r="20" spans="2:16" ht="15">
      <c r="B20" s="45">
        <f t="shared" si="0"/>
        <v>10</v>
      </c>
      <c r="C20" s="3" t="s">
        <v>135</v>
      </c>
      <c r="D20" s="3">
        <v>40</v>
      </c>
      <c r="E20" s="3" t="s">
        <v>316</v>
      </c>
      <c r="F20" s="4" t="s">
        <v>317</v>
      </c>
      <c r="J20" s="8"/>
      <c r="K20" s="8"/>
      <c r="L20" s="8"/>
      <c r="M20" s="8"/>
      <c r="N20" s="8"/>
      <c r="O20" s="8"/>
      <c r="P20" s="8"/>
    </row>
    <row r="21" spans="2:16" ht="15">
      <c r="B21" s="45">
        <f t="shared" si="0"/>
        <v>11</v>
      </c>
      <c r="C21" s="3" t="s">
        <v>255</v>
      </c>
      <c r="D21" s="3">
        <v>198</v>
      </c>
      <c r="E21" s="3" t="s">
        <v>318</v>
      </c>
      <c r="F21" s="4" t="s">
        <v>319</v>
      </c>
      <c r="J21" s="8"/>
      <c r="K21" s="9"/>
      <c r="L21" s="8"/>
      <c r="M21" s="8"/>
      <c r="N21" s="8"/>
      <c r="O21" s="8"/>
      <c r="P21" s="8"/>
    </row>
    <row r="22" spans="2:16" ht="15">
      <c r="B22" s="45">
        <f t="shared" si="0"/>
        <v>12</v>
      </c>
      <c r="C22" s="3" t="s">
        <v>255</v>
      </c>
      <c r="D22" s="3">
        <v>1152</v>
      </c>
      <c r="E22" s="3" t="s">
        <v>318</v>
      </c>
      <c r="F22" s="4" t="s">
        <v>320</v>
      </c>
      <c r="J22" s="8"/>
      <c r="K22" s="9"/>
      <c r="L22" s="69"/>
      <c r="M22" s="69"/>
      <c r="N22" s="69"/>
      <c r="O22" s="69"/>
      <c r="P22" s="8"/>
    </row>
    <row r="23" spans="2:16" ht="15">
      <c r="B23" s="45">
        <f t="shared" si="0"/>
        <v>13</v>
      </c>
      <c r="C23" s="3" t="s">
        <v>255</v>
      </c>
      <c r="D23" s="3">
        <v>176.4</v>
      </c>
      <c r="E23" s="3" t="s">
        <v>318</v>
      </c>
      <c r="F23" s="4" t="s">
        <v>321</v>
      </c>
      <c r="J23" s="8"/>
      <c r="K23" s="9"/>
      <c r="L23" s="8"/>
      <c r="M23" s="8"/>
      <c r="N23" s="8"/>
      <c r="O23" s="8"/>
      <c r="P23" s="8"/>
    </row>
    <row r="24" spans="2:16" ht="15">
      <c r="B24" s="45">
        <f t="shared" si="0"/>
        <v>14</v>
      </c>
      <c r="C24" s="3" t="s">
        <v>255</v>
      </c>
      <c r="D24" s="3">
        <v>1152</v>
      </c>
      <c r="E24" s="3" t="s">
        <v>318</v>
      </c>
      <c r="F24" s="4" t="s">
        <v>322</v>
      </c>
      <c r="J24" s="8"/>
      <c r="K24" s="9"/>
      <c r="L24" s="8"/>
      <c r="M24" s="8"/>
      <c r="N24" s="8"/>
      <c r="O24" s="8"/>
      <c r="P24" s="8"/>
    </row>
    <row r="25" spans="2:16" ht="15">
      <c r="B25" s="45">
        <f t="shared" si="0"/>
        <v>15</v>
      </c>
      <c r="C25" s="3" t="s">
        <v>255</v>
      </c>
      <c r="D25" s="3">
        <v>133.31</v>
      </c>
      <c r="E25" s="3" t="s">
        <v>318</v>
      </c>
      <c r="F25" s="4" t="s">
        <v>323</v>
      </c>
      <c r="J25" s="8"/>
      <c r="K25" s="9"/>
      <c r="L25" s="8"/>
      <c r="M25" s="8"/>
      <c r="N25" s="8"/>
      <c r="O25" s="8"/>
      <c r="P25" s="8"/>
    </row>
    <row r="26" spans="2:16" ht="15">
      <c r="B26" s="45">
        <f t="shared" si="0"/>
        <v>16</v>
      </c>
      <c r="C26" s="3" t="s">
        <v>255</v>
      </c>
      <c r="D26" s="3">
        <v>105.84</v>
      </c>
      <c r="E26" s="3" t="s">
        <v>318</v>
      </c>
      <c r="F26" s="4" t="s">
        <v>324</v>
      </c>
      <c r="J26" s="8"/>
      <c r="K26" s="9"/>
      <c r="L26" s="8"/>
      <c r="M26" s="8"/>
      <c r="N26" s="8"/>
      <c r="O26" s="8"/>
      <c r="P26" s="8"/>
    </row>
    <row r="27" spans="2:16" ht="15">
      <c r="B27" s="45">
        <f t="shared" si="0"/>
        <v>17</v>
      </c>
      <c r="C27" s="3" t="s">
        <v>255</v>
      </c>
      <c r="D27" s="3">
        <v>77.88</v>
      </c>
      <c r="E27" s="3" t="s">
        <v>318</v>
      </c>
      <c r="F27" s="4" t="s">
        <v>325</v>
      </c>
      <c r="J27" s="8"/>
      <c r="K27" s="9"/>
      <c r="L27" s="69"/>
      <c r="M27" s="69"/>
      <c r="N27" s="69"/>
      <c r="O27" s="69"/>
      <c r="P27" s="8"/>
    </row>
    <row r="28" spans="2:16" ht="15">
      <c r="B28" s="45">
        <f t="shared" si="0"/>
        <v>18</v>
      </c>
      <c r="C28" s="3" t="s">
        <v>255</v>
      </c>
      <c r="D28" s="3">
        <v>216</v>
      </c>
      <c r="E28" s="3" t="s">
        <v>318</v>
      </c>
      <c r="F28" s="4" t="s">
        <v>326</v>
      </c>
      <c r="J28" s="8"/>
      <c r="K28" s="9"/>
      <c r="L28" s="8"/>
      <c r="M28" s="8"/>
      <c r="N28" s="8"/>
      <c r="O28" s="8"/>
      <c r="P28" s="8"/>
    </row>
    <row r="29" spans="2:16" ht="15">
      <c r="B29" s="45">
        <f t="shared" si="0"/>
        <v>19</v>
      </c>
      <c r="C29" s="3" t="s">
        <v>255</v>
      </c>
      <c r="D29" s="3">
        <v>13.58</v>
      </c>
      <c r="E29" s="3" t="s">
        <v>318</v>
      </c>
      <c r="F29" s="4" t="s">
        <v>327</v>
      </c>
      <c r="J29" s="8"/>
      <c r="K29" s="9"/>
      <c r="L29" s="8"/>
      <c r="M29" s="8"/>
      <c r="N29" s="8"/>
      <c r="O29" s="8"/>
      <c r="P29" s="8"/>
    </row>
    <row r="30" spans="2:16" ht="15">
      <c r="B30" s="45">
        <f t="shared" si="0"/>
        <v>20</v>
      </c>
      <c r="C30" s="3" t="s">
        <v>255</v>
      </c>
      <c r="D30" s="3">
        <v>234</v>
      </c>
      <c r="E30" s="3" t="s">
        <v>318</v>
      </c>
      <c r="F30" s="4" t="s">
        <v>328</v>
      </c>
      <c r="J30" s="8"/>
      <c r="K30" s="9"/>
      <c r="L30" s="8"/>
      <c r="M30" s="8"/>
      <c r="N30" s="8"/>
      <c r="O30" s="8"/>
      <c r="P30" s="8"/>
    </row>
    <row r="31" spans="2:16" ht="15">
      <c r="B31" s="45">
        <f t="shared" si="0"/>
        <v>21</v>
      </c>
      <c r="C31" s="3" t="s">
        <v>255</v>
      </c>
      <c r="D31" s="3">
        <v>170.38</v>
      </c>
      <c r="E31" s="3" t="s">
        <v>318</v>
      </c>
      <c r="F31" s="4" t="s">
        <v>329</v>
      </c>
      <c r="J31" s="8"/>
      <c r="K31" s="9"/>
      <c r="L31" s="8"/>
      <c r="M31" s="8"/>
      <c r="N31" s="8"/>
      <c r="O31" s="8"/>
      <c r="P31" s="8"/>
    </row>
    <row r="32" spans="2:16" ht="15">
      <c r="B32" s="45">
        <f t="shared" si="0"/>
        <v>22</v>
      </c>
      <c r="C32" s="3" t="s">
        <v>255</v>
      </c>
      <c r="D32" s="3">
        <v>494.17</v>
      </c>
      <c r="E32" s="3" t="s">
        <v>318</v>
      </c>
      <c r="F32" s="4" t="s">
        <v>330</v>
      </c>
      <c r="J32" s="8"/>
      <c r="K32" s="9"/>
      <c r="L32" s="8"/>
      <c r="M32" s="8"/>
      <c r="N32" s="8"/>
      <c r="O32" s="8"/>
      <c r="P32" s="8"/>
    </row>
    <row r="33" spans="2:16" ht="15">
      <c r="B33" s="45">
        <f t="shared" si="0"/>
        <v>23</v>
      </c>
      <c r="C33" s="3" t="s">
        <v>255</v>
      </c>
      <c r="D33" s="3">
        <v>103.54</v>
      </c>
      <c r="E33" s="3" t="s">
        <v>318</v>
      </c>
      <c r="F33" s="4" t="s">
        <v>331</v>
      </c>
      <c r="J33" s="8"/>
      <c r="K33" s="8"/>
      <c r="L33" s="8"/>
      <c r="M33" s="8"/>
      <c r="N33" s="8"/>
      <c r="O33" s="8"/>
      <c r="P33" s="8"/>
    </row>
    <row r="34" spans="2:16" ht="15">
      <c r="B34" s="45">
        <f t="shared" si="0"/>
        <v>24</v>
      </c>
      <c r="C34" s="3" t="s">
        <v>255</v>
      </c>
      <c r="D34" s="3">
        <v>21</v>
      </c>
      <c r="E34" s="3" t="s">
        <v>318</v>
      </c>
      <c r="F34" s="4" t="s">
        <v>332</v>
      </c>
      <c r="J34" s="8"/>
      <c r="K34" s="8"/>
      <c r="L34" s="8"/>
      <c r="M34" s="8"/>
      <c r="N34" s="8"/>
      <c r="O34" s="8"/>
      <c r="P34" s="8"/>
    </row>
    <row r="35" spans="2:6" ht="15">
      <c r="B35" s="45">
        <f t="shared" si="0"/>
        <v>25</v>
      </c>
      <c r="C35" s="3" t="s">
        <v>255</v>
      </c>
      <c r="D35" s="3">
        <v>235.2</v>
      </c>
      <c r="E35" s="3" t="s">
        <v>318</v>
      </c>
      <c r="F35" s="4" t="s">
        <v>333</v>
      </c>
    </row>
    <row r="36" spans="2:6" ht="15">
      <c r="B36" s="45">
        <f t="shared" si="0"/>
        <v>26</v>
      </c>
      <c r="C36" s="3" t="s">
        <v>255</v>
      </c>
      <c r="D36" s="3">
        <v>37.2</v>
      </c>
      <c r="E36" s="3" t="s">
        <v>318</v>
      </c>
      <c r="F36" s="4" t="s">
        <v>334</v>
      </c>
    </row>
    <row r="37" spans="2:6" ht="15">
      <c r="B37" s="45">
        <f t="shared" si="0"/>
        <v>27</v>
      </c>
      <c r="C37" s="3" t="s">
        <v>255</v>
      </c>
      <c r="D37" s="3">
        <v>840</v>
      </c>
      <c r="E37" s="3" t="s">
        <v>335</v>
      </c>
      <c r="F37" s="4" t="s">
        <v>336</v>
      </c>
    </row>
    <row r="38" spans="2:6" ht="15">
      <c r="B38" s="45">
        <f t="shared" si="0"/>
        <v>28</v>
      </c>
      <c r="C38" s="3" t="s">
        <v>255</v>
      </c>
      <c r="D38" s="3">
        <v>60</v>
      </c>
      <c r="E38" s="3" t="s">
        <v>335</v>
      </c>
      <c r="F38" s="4" t="s">
        <v>337</v>
      </c>
    </row>
    <row r="39" spans="2:6" ht="15">
      <c r="B39" s="45">
        <f t="shared" si="0"/>
        <v>29</v>
      </c>
      <c r="C39" s="3" t="s">
        <v>255</v>
      </c>
      <c r="D39" s="3">
        <v>216</v>
      </c>
      <c r="E39" s="3" t="s">
        <v>335</v>
      </c>
      <c r="F39" s="4" t="s">
        <v>338</v>
      </c>
    </row>
    <row r="40" spans="2:6" ht="15">
      <c r="B40" s="45">
        <f t="shared" si="0"/>
        <v>30</v>
      </c>
      <c r="C40" s="3" t="s">
        <v>255</v>
      </c>
      <c r="D40" s="3">
        <v>1560</v>
      </c>
      <c r="E40" s="3" t="s">
        <v>335</v>
      </c>
      <c r="F40" s="4" t="s">
        <v>339</v>
      </c>
    </row>
    <row r="41" spans="2:6" ht="15">
      <c r="B41" s="45">
        <f t="shared" si="0"/>
        <v>31</v>
      </c>
      <c r="C41" s="3" t="s">
        <v>255</v>
      </c>
      <c r="D41" s="3">
        <v>1104</v>
      </c>
      <c r="E41" s="3" t="s">
        <v>335</v>
      </c>
      <c r="F41" s="4" t="s">
        <v>340</v>
      </c>
    </row>
    <row r="42" spans="2:6" ht="15">
      <c r="B42" s="45">
        <f t="shared" si="0"/>
        <v>32</v>
      </c>
      <c r="C42" s="3" t="s">
        <v>255</v>
      </c>
      <c r="D42" s="3">
        <v>1257.6</v>
      </c>
      <c r="E42" s="3" t="s">
        <v>341</v>
      </c>
      <c r="F42" s="4" t="s">
        <v>342</v>
      </c>
    </row>
    <row r="43" spans="2:6" ht="15">
      <c r="B43" s="45">
        <f t="shared" si="0"/>
        <v>33</v>
      </c>
      <c r="C43" s="3" t="s">
        <v>255</v>
      </c>
      <c r="D43" s="3">
        <v>63677.28</v>
      </c>
      <c r="E43" s="3" t="s">
        <v>343</v>
      </c>
      <c r="F43" s="4" t="s">
        <v>344</v>
      </c>
    </row>
    <row r="44" spans="2:6" ht="15">
      <c r="B44" s="45">
        <f t="shared" si="0"/>
        <v>34</v>
      </c>
      <c r="C44" s="3" t="s">
        <v>255</v>
      </c>
      <c r="D44" s="3">
        <v>364.62</v>
      </c>
      <c r="E44" s="3" t="s">
        <v>345</v>
      </c>
      <c r="F44" s="4" t="s">
        <v>346</v>
      </c>
    </row>
    <row r="45" spans="2:6" ht="15">
      <c r="B45" s="45">
        <f t="shared" si="0"/>
        <v>35</v>
      </c>
      <c r="C45" s="3" t="s">
        <v>261</v>
      </c>
      <c r="D45" s="3">
        <v>20</v>
      </c>
      <c r="E45" s="3" t="s">
        <v>316</v>
      </c>
      <c r="F45" s="4" t="s">
        <v>317</v>
      </c>
    </row>
    <row r="46" spans="2:6" ht="15">
      <c r="B46" s="45">
        <f t="shared" si="0"/>
        <v>36</v>
      </c>
      <c r="C46" s="3" t="s">
        <v>261</v>
      </c>
      <c r="D46" s="3">
        <v>535.7</v>
      </c>
      <c r="E46" s="3" t="s">
        <v>347</v>
      </c>
      <c r="F46" s="4" t="s">
        <v>348</v>
      </c>
    </row>
    <row r="47" spans="2:6" ht="15">
      <c r="B47" s="45">
        <f t="shared" si="0"/>
        <v>37</v>
      </c>
      <c r="C47" s="3" t="s">
        <v>261</v>
      </c>
      <c r="D47" s="3">
        <v>104.4</v>
      </c>
      <c r="E47" s="3" t="s">
        <v>347</v>
      </c>
      <c r="F47" s="4" t="s">
        <v>349</v>
      </c>
    </row>
    <row r="48" spans="2:6" ht="15">
      <c r="B48" s="45">
        <f t="shared" si="0"/>
        <v>38</v>
      </c>
      <c r="C48" s="3" t="s">
        <v>261</v>
      </c>
      <c r="D48" s="3">
        <v>8573.15</v>
      </c>
      <c r="E48" s="3" t="s">
        <v>350</v>
      </c>
      <c r="F48" s="4" t="s">
        <v>351</v>
      </c>
    </row>
    <row r="49" spans="2:6" ht="15">
      <c r="B49" s="45">
        <f t="shared" si="0"/>
        <v>39</v>
      </c>
      <c r="C49" s="3" t="s">
        <v>261</v>
      </c>
      <c r="D49" s="3">
        <v>16311.88</v>
      </c>
      <c r="E49" s="3" t="s">
        <v>352</v>
      </c>
      <c r="F49" s="4" t="s">
        <v>351</v>
      </c>
    </row>
    <row r="50" spans="2:6" ht="15">
      <c r="B50" s="45">
        <f t="shared" si="0"/>
        <v>40</v>
      </c>
      <c r="C50" s="3" t="s">
        <v>261</v>
      </c>
      <c r="D50" s="3">
        <v>726</v>
      </c>
      <c r="E50" s="3" t="s">
        <v>352</v>
      </c>
      <c r="F50" s="4" t="s">
        <v>351</v>
      </c>
    </row>
    <row r="51" spans="2:6" ht="15">
      <c r="B51" s="45">
        <f t="shared" si="0"/>
        <v>41</v>
      </c>
      <c r="C51" s="3" t="s">
        <v>261</v>
      </c>
      <c r="D51" s="3">
        <v>1496.14</v>
      </c>
      <c r="E51" s="3" t="s">
        <v>352</v>
      </c>
      <c r="F51" s="4" t="s">
        <v>351</v>
      </c>
    </row>
    <row r="52" spans="2:6" ht="15">
      <c r="B52" s="45">
        <f t="shared" si="0"/>
        <v>42</v>
      </c>
      <c r="C52" s="3" t="s">
        <v>261</v>
      </c>
      <c r="D52" s="3">
        <v>2073.33</v>
      </c>
      <c r="E52" s="3" t="s">
        <v>352</v>
      </c>
      <c r="F52" s="4" t="s">
        <v>351</v>
      </c>
    </row>
    <row r="53" spans="2:6" ht="15">
      <c r="B53" s="45">
        <f t="shared" si="0"/>
        <v>43</v>
      </c>
      <c r="C53" s="3" t="s">
        <v>261</v>
      </c>
      <c r="D53" s="3">
        <v>4955.7</v>
      </c>
      <c r="E53" s="3" t="s">
        <v>352</v>
      </c>
      <c r="F53" s="4" t="s">
        <v>351</v>
      </c>
    </row>
    <row r="54" spans="2:6" ht="15">
      <c r="B54" s="45">
        <f t="shared" si="0"/>
        <v>44</v>
      </c>
      <c r="C54" s="3" t="s">
        <v>261</v>
      </c>
      <c r="D54" s="3">
        <v>605.7</v>
      </c>
      <c r="E54" s="3" t="s">
        <v>350</v>
      </c>
      <c r="F54" s="4" t="s">
        <v>351</v>
      </c>
    </row>
    <row r="55" spans="2:6" ht="15">
      <c r="B55" s="45">
        <f t="shared" si="0"/>
        <v>45</v>
      </c>
      <c r="C55" s="3" t="s">
        <v>261</v>
      </c>
      <c r="D55" s="3">
        <v>2575</v>
      </c>
      <c r="E55" s="3" t="s">
        <v>352</v>
      </c>
      <c r="F55" s="4" t="s">
        <v>351</v>
      </c>
    </row>
    <row r="56" spans="2:6" ht="15">
      <c r="B56" s="45">
        <f t="shared" si="0"/>
        <v>46</v>
      </c>
      <c r="C56" s="3" t="s">
        <v>261</v>
      </c>
      <c r="D56" s="3">
        <v>-2575</v>
      </c>
      <c r="E56" s="3" t="s">
        <v>352</v>
      </c>
      <c r="F56" s="4" t="s">
        <v>351</v>
      </c>
    </row>
    <row r="57" spans="2:6" ht="15">
      <c r="B57" s="45">
        <f t="shared" si="0"/>
        <v>47</v>
      </c>
      <c r="C57" s="3" t="s">
        <v>261</v>
      </c>
      <c r="D57" s="3">
        <v>-2073.33</v>
      </c>
      <c r="E57" s="3" t="s">
        <v>352</v>
      </c>
      <c r="F57" s="4" t="s">
        <v>351</v>
      </c>
    </row>
    <row r="58" spans="2:6" ht="15">
      <c r="B58" s="45">
        <f t="shared" si="0"/>
        <v>48</v>
      </c>
      <c r="C58" s="3" t="s">
        <v>261</v>
      </c>
      <c r="D58" s="3">
        <v>2073.33</v>
      </c>
      <c r="E58" s="3" t="s">
        <v>352</v>
      </c>
      <c r="F58" s="4" t="s">
        <v>351</v>
      </c>
    </row>
    <row r="59" spans="2:6" ht="15">
      <c r="B59" s="45">
        <f t="shared" si="0"/>
        <v>49</v>
      </c>
      <c r="C59" s="3" t="s">
        <v>261</v>
      </c>
      <c r="D59" s="3">
        <v>139709.02</v>
      </c>
      <c r="E59" s="3" t="s">
        <v>304</v>
      </c>
      <c r="F59" s="4" t="s">
        <v>353</v>
      </c>
    </row>
    <row r="60" spans="2:6" ht="15">
      <c r="B60" s="45">
        <f t="shared" si="0"/>
        <v>50</v>
      </c>
      <c r="C60" s="3" t="s">
        <v>125</v>
      </c>
      <c r="D60" s="3">
        <v>1920</v>
      </c>
      <c r="E60" s="3" t="s">
        <v>354</v>
      </c>
      <c r="F60" s="4" t="s">
        <v>355</v>
      </c>
    </row>
    <row r="61" spans="2:6" ht="15">
      <c r="B61" s="45">
        <f t="shared" si="0"/>
        <v>51</v>
      </c>
      <c r="C61" s="3" t="s">
        <v>125</v>
      </c>
      <c r="D61" s="3">
        <v>2202</v>
      </c>
      <c r="E61" s="3" t="s">
        <v>356</v>
      </c>
      <c r="F61" s="4" t="s">
        <v>357</v>
      </c>
    </row>
    <row r="62" spans="2:6" ht="15">
      <c r="B62" s="45">
        <f t="shared" si="0"/>
        <v>52</v>
      </c>
      <c r="C62" s="3" t="s">
        <v>125</v>
      </c>
      <c r="D62" s="3">
        <v>2099.99</v>
      </c>
      <c r="E62" s="3" t="s">
        <v>358</v>
      </c>
      <c r="F62" s="4" t="s">
        <v>359</v>
      </c>
    </row>
    <row r="63" spans="2:6" ht="15">
      <c r="B63" s="45">
        <f t="shared" si="0"/>
        <v>53</v>
      </c>
      <c r="C63" s="3" t="s">
        <v>125</v>
      </c>
      <c r="D63" s="3">
        <v>9260.06</v>
      </c>
      <c r="E63" s="3" t="s">
        <v>360</v>
      </c>
      <c r="F63" s="4" t="s">
        <v>361</v>
      </c>
    </row>
    <row r="64" spans="2:6" ht="15">
      <c r="B64" s="45">
        <f t="shared" si="0"/>
        <v>54</v>
      </c>
      <c r="C64" s="3" t="s">
        <v>125</v>
      </c>
      <c r="D64" s="3">
        <v>7508.16</v>
      </c>
      <c r="E64" s="3" t="s">
        <v>360</v>
      </c>
      <c r="F64" s="4" t="s">
        <v>362</v>
      </c>
    </row>
    <row r="65" spans="2:6" ht="15">
      <c r="B65" s="45">
        <f t="shared" si="0"/>
        <v>55</v>
      </c>
      <c r="C65" s="3" t="s">
        <v>125</v>
      </c>
      <c r="D65" s="3">
        <v>138231.81</v>
      </c>
      <c r="E65" s="3" t="s">
        <v>304</v>
      </c>
      <c r="F65" s="4" t="s">
        <v>363</v>
      </c>
    </row>
    <row r="66" spans="2:6" ht="15">
      <c r="B66" s="45">
        <f t="shared" si="0"/>
        <v>56</v>
      </c>
      <c r="C66" s="3" t="s">
        <v>125</v>
      </c>
      <c r="D66" s="3">
        <v>812.7</v>
      </c>
      <c r="E66" s="3" t="s">
        <v>364</v>
      </c>
      <c r="F66" s="4" t="s">
        <v>365</v>
      </c>
    </row>
    <row r="67" spans="2:6" ht="15">
      <c r="B67" s="45">
        <f t="shared" si="0"/>
        <v>57</v>
      </c>
      <c r="C67" s="3" t="s">
        <v>125</v>
      </c>
      <c r="D67" s="3">
        <v>43.17</v>
      </c>
      <c r="E67" s="3" t="s">
        <v>364</v>
      </c>
      <c r="F67" s="4" t="s">
        <v>366</v>
      </c>
    </row>
    <row r="68" spans="2:6" ht="15">
      <c r="B68" s="45">
        <f t="shared" si="0"/>
        <v>58</v>
      </c>
      <c r="C68" s="3" t="s">
        <v>125</v>
      </c>
      <c r="D68" s="3">
        <v>32125.19</v>
      </c>
      <c r="E68" s="3" t="s">
        <v>367</v>
      </c>
      <c r="F68" s="4" t="s">
        <v>368</v>
      </c>
    </row>
    <row r="69" spans="2:6" ht="15">
      <c r="B69" s="45">
        <f t="shared" si="0"/>
        <v>59</v>
      </c>
      <c r="C69" s="3" t="s">
        <v>369</v>
      </c>
      <c r="D69" s="3">
        <v>1009.4</v>
      </c>
      <c r="E69" s="3" t="s">
        <v>370</v>
      </c>
      <c r="F69" s="4" t="s">
        <v>371</v>
      </c>
    </row>
    <row r="70" spans="2:6" ht="15">
      <c r="B70" s="45">
        <f t="shared" si="0"/>
        <v>60</v>
      </c>
      <c r="C70" s="3" t="s">
        <v>369</v>
      </c>
      <c r="D70" s="3">
        <v>2550</v>
      </c>
      <c r="E70" s="3" t="s">
        <v>372</v>
      </c>
      <c r="F70" s="4" t="s">
        <v>373</v>
      </c>
    </row>
    <row r="71" spans="2:6" ht="15">
      <c r="B71" s="45">
        <f t="shared" si="0"/>
        <v>61</v>
      </c>
      <c r="C71" s="3" t="s">
        <v>369</v>
      </c>
      <c r="D71" s="3">
        <v>1228.8</v>
      </c>
      <c r="E71" s="3" t="s">
        <v>374</v>
      </c>
      <c r="F71" s="4" t="s">
        <v>375</v>
      </c>
    </row>
    <row r="72" spans="2:6" ht="15">
      <c r="B72" s="45">
        <f t="shared" si="0"/>
        <v>62</v>
      </c>
      <c r="C72" s="3" t="s">
        <v>376</v>
      </c>
      <c r="D72" s="3">
        <v>3801.6</v>
      </c>
      <c r="E72" s="3" t="s">
        <v>377</v>
      </c>
      <c r="F72" s="4" t="s">
        <v>378</v>
      </c>
    </row>
    <row r="73" spans="2:6" ht="15">
      <c r="B73" s="45">
        <f t="shared" si="0"/>
        <v>63</v>
      </c>
      <c r="C73" s="3" t="s">
        <v>376</v>
      </c>
      <c r="D73" s="3">
        <v>3402</v>
      </c>
      <c r="E73" s="3" t="s">
        <v>379</v>
      </c>
      <c r="F73" s="4" t="s">
        <v>380</v>
      </c>
    </row>
    <row r="74" spans="2:6" ht="15">
      <c r="B74" s="45">
        <f t="shared" si="0"/>
        <v>64</v>
      </c>
      <c r="C74" s="3" t="s">
        <v>139</v>
      </c>
      <c r="D74" s="3">
        <v>8000</v>
      </c>
      <c r="E74" s="3" t="s">
        <v>381</v>
      </c>
      <c r="F74" s="4" t="s">
        <v>382</v>
      </c>
    </row>
    <row r="75" spans="2:6" ht="15">
      <c r="B75" s="45">
        <f t="shared" si="0"/>
        <v>65</v>
      </c>
      <c r="C75" s="3" t="s">
        <v>139</v>
      </c>
      <c r="D75" s="3">
        <v>318</v>
      </c>
      <c r="E75" s="3" t="s">
        <v>383</v>
      </c>
      <c r="F75" s="4" t="s">
        <v>384</v>
      </c>
    </row>
    <row r="76" spans="2:6" ht="15">
      <c r="B76" s="45">
        <f t="shared" si="0"/>
        <v>66</v>
      </c>
      <c r="C76" s="3" t="s">
        <v>139</v>
      </c>
      <c r="D76" s="3">
        <v>58.03</v>
      </c>
      <c r="E76" s="3" t="s">
        <v>383</v>
      </c>
      <c r="F76" s="4" t="s">
        <v>385</v>
      </c>
    </row>
    <row r="77" spans="2:6" ht="15">
      <c r="B77" s="45">
        <f aca="true" t="shared" si="1" ref="B77:B140">B76+1</f>
        <v>67</v>
      </c>
      <c r="C77" s="3" t="s">
        <v>139</v>
      </c>
      <c r="D77" s="3">
        <v>94.42</v>
      </c>
      <c r="E77" s="3" t="s">
        <v>383</v>
      </c>
      <c r="F77" s="4" t="s">
        <v>386</v>
      </c>
    </row>
    <row r="78" spans="2:6" ht="15">
      <c r="B78" s="45">
        <f t="shared" si="1"/>
        <v>68</v>
      </c>
      <c r="C78" s="3" t="s">
        <v>139</v>
      </c>
      <c r="D78" s="3">
        <v>1602</v>
      </c>
      <c r="E78" s="3" t="s">
        <v>299</v>
      </c>
      <c r="F78" s="4" t="s">
        <v>387</v>
      </c>
    </row>
    <row r="79" spans="2:6" ht="15">
      <c r="B79" s="45">
        <f t="shared" si="1"/>
        <v>69</v>
      </c>
      <c r="C79" s="3" t="s">
        <v>139</v>
      </c>
      <c r="D79" s="3">
        <v>1174.8</v>
      </c>
      <c r="E79" s="3" t="s">
        <v>299</v>
      </c>
      <c r="F79" s="4" t="s">
        <v>388</v>
      </c>
    </row>
    <row r="80" spans="2:6" ht="15">
      <c r="B80" s="45">
        <f t="shared" si="1"/>
        <v>70</v>
      </c>
      <c r="C80" s="3" t="s">
        <v>139</v>
      </c>
      <c r="D80" s="3">
        <v>-672</v>
      </c>
      <c r="E80" s="3" t="s">
        <v>389</v>
      </c>
      <c r="F80" s="4" t="s">
        <v>390</v>
      </c>
    </row>
    <row r="81" spans="2:6" ht="15">
      <c r="B81" s="45">
        <f t="shared" si="1"/>
        <v>71</v>
      </c>
      <c r="C81" s="3" t="s">
        <v>139</v>
      </c>
      <c r="D81" s="3">
        <v>78</v>
      </c>
      <c r="E81" s="3" t="s">
        <v>389</v>
      </c>
      <c r="F81" s="4" t="s">
        <v>391</v>
      </c>
    </row>
    <row r="82" spans="2:6" ht="15">
      <c r="B82" s="45">
        <f t="shared" si="1"/>
        <v>72</v>
      </c>
      <c r="C82" s="3" t="s">
        <v>139</v>
      </c>
      <c r="D82" s="3">
        <v>72</v>
      </c>
      <c r="E82" s="3" t="s">
        <v>389</v>
      </c>
      <c r="F82" s="4" t="s">
        <v>392</v>
      </c>
    </row>
    <row r="83" spans="2:6" ht="15">
      <c r="B83" s="45">
        <f t="shared" si="1"/>
        <v>73</v>
      </c>
      <c r="C83" s="3" t="s">
        <v>139</v>
      </c>
      <c r="D83" s="3">
        <v>3226.8</v>
      </c>
      <c r="E83" s="3" t="s">
        <v>389</v>
      </c>
      <c r="F83" s="4" t="s">
        <v>393</v>
      </c>
    </row>
    <row r="84" spans="2:6" ht="15">
      <c r="B84" s="45">
        <f t="shared" si="1"/>
        <v>74</v>
      </c>
      <c r="C84" s="3" t="s">
        <v>139</v>
      </c>
      <c r="D84" s="3">
        <v>26.4</v>
      </c>
      <c r="E84" s="3" t="s">
        <v>389</v>
      </c>
      <c r="F84" s="4" t="s">
        <v>394</v>
      </c>
    </row>
    <row r="85" spans="2:6" ht="15">
      <c r="B85" s="45">
        <f t="shared" si="1"/>
        <v>75</v>
      </c>
      <c r="C85" s="3" t="s">
        <v>139</v>
      </c>
      <c r="D85" s="3">
        <v>672</v>
      </c>
      <c r="E85" s="3" t="s">
        <v>389</v>
      </c>
      <c r="F85" s="4" t="s">
        <v>395</v>
      </c>
    </row>
    <row r="86" spans="2:6" ht="15">
      <c r="B86" s="45">
        <f t="shared" si="1"/>
        <v>76</v>
      </c>
      <c r="C86" s="3" t="s">
        <v>139</v>
      </c>
      <c r="D86" s="3">
        <v>108</v>
      </c>
      <c r="E86" s="3" t="s">
        <v>389</v>
      </c>
      <c r="F86" s="4" t="s">
        <v>396</v>
      </c>
    </row>
    <row r="87" spans="2:6" ht="15">
      <c r="B87" s="45">
        <f t="shared" si="1"/>
        <v>77</v>
      </c>
      <c r="C87" s="3" t="s">
        <v>139</v>
      </c>
      <c r="D87" s="3">
        <v>1298.51</v>
      </c>
      <c r="E87" s="3" t="s">
        <v>389</v>
      </c>
      <c r="F87" s="4" t="s">
        <v>397</v>
      </c>
    </row>
    <row r="88" spans="2:6" ht="15">
      <c r="B88" s="45">
        <f t="shared" si="1"/>
        <v>78</v>
      </c>
      <c r="C88" s="3" t="s">
        <v>139</v>
      </c>
      <c r="D88" s="3">
        <v>105.6</v>
      </c>
      <c r="E88" s="3" t="s">
        <v>389</v>
      </c>
      <c r="F88" s="4" t="s">
        <v>398</v>
      </c>
    </row>
    <row r="89" spans="2:6" ht="15">
      <c r="B89" s="45">
        <f t="shared" si="1"/>
        <v>79</v>
      </c>
      <c r="C89" s="3" t="s">
        <v>139</v>
      </c>
      <c r="D89" s="3">
        <v>-525.6</v>
      </c>
      <c r="E89" s="3" t="s">
        <v>389</v>
      </c>
      <c r="F89" s="4" t="s">
        <v>399</v>
      </c>
    </row>
    <row r="90" spans="2:6" ht="15">
      <c r="B90" s="45">
        <f t="shared" si="1"/>
        <v>80</v>
      </c>
      <c r="C90" s="3" t="s">
        <v>139</v>
      </c>
      <c r="D90" s="3">
        <v>472.03</v>
      </c>
      <c r="E90" s="3" t="s">
        <v>389</v>
      </c>
      <c r="F90" s="4" t="s">
        <v>400</v>
      </c>
    </row>
    <row r="91" spans="2:6" ht="15">
      <c r="B91" s="45">
        <f t="shared" si="1"/>
        <v>81</v>
      </c>
      <c r="C91" s="3" t="s">
        <v>139</v>
      </c>
      <c r="D91" s="3">
        <v>14.4</v>
      </c>
      <c r="E91" s="3" t="s">
        <v>389</v>
      </c>
      <c r="F91" s="4" t="s">
        <v>401</v>
      </c>
    </row>
    <row r="92" spans="2:6" ht="15">
      <c r="B92" s="45">
        <f t="shared" si="1"/>
        <v>82</v>
      </c>
      <c r="C92" s="3" t="s">
        <v>139</v>
      </c>
      <c r="D92" s="3">
        <v>2103.02</v>
      </c>
      <c r="E92" s="3" t="s">
        <v>389</v>
      </c>
      <c r="F92" s="4" t="s">
        <v>402</v>
      </c>
    </row>
    <row r="93" spans="2:6" ht="15">
      <c r="B93" s="45">
        <f t="shared" si="1"/>
        <v>83</v>
      </c>
      <c r="C93" s="3" t="s">
        <v>139</v>
      </c>
      <c r="D93" s="3">
        <v>78</v>
      </c>
      <c r="E93" s="3" t="s">
        <v>389</v>
      </c>
      <c r="F93" s="4" t="s">
        <v>403</v>
      </c>
    </row>
    <row r="94" spans="2:6" ht="15">
      <c r="B94" s="45">
        <f t="shared" si="1"/>
        <v>84</v>
      </c>
      <c r="C94" s="3" t="s">
        <v>139</v>
      </c>
      <c r="D94" s="3">
        <v>592.8</v>
      </c>
      <c r="E94" s="3" t="s">
        <v>389</v>
      </c>
      <c r="F94" s="4" t="s">
        <v>404</v>
      </c>
    </row>
    <row r="95" spans="2:6" ht="15">
      <c r="B95" s="45">
        <f t="shared" si="1"/>
        <v>85</v>
      </c>
      <c r="C95" s="3" t="s">
        <v>139</v>
      </c>
      <c r="D95" s="3">
        <v>3280.16</v>
      </c>
      <c r="E95" s="3" t="s">
        <v>389</v>
      </c>
      <c r="F95" s="4" t="s">
        <v>405</v>
      </c>
    </row>
    <row r="96" spans="2:6" ht="15">
      <c r="B96" s="45">
        <f t="shared" si="1"/>
        <v>86</v>
      </c>
      <c r="C96" s="3" t="s">
        <v>139</v>
      </c>
      <c r="D96" s="3">
        <v>72</v>
      </c>
      <c r="E96" s="3" t="s">
        <v>389</v>
      </c>
      <c r="F96" s="4" t="s">
        <v>406</v>
      </c>
    </row>
    <row r="97" spans="2:6" ht="15">
      <c r="B97" s="45">
        <f t="shared" si="1"/>
        <v>87</v>
      </c>
      <c r="C97" s="3" t="s">
        <v>139</v>
      </c>
      <c r="D97" s="3">
        <v>37.2</v>
      </c>
      <c r="E97" s="3" t="s">
        <v>389</v>
      </c>
      <c r="F97" s="4" t="s">
        <v>407</v>
      </c>
    </row>
    <row r="98" spans="2:6" ht="15">
      <c r="B98" s="45">
        <f t="shared" si="1"/>
        <v>88</v>
      </c>
      <c r="C98" s="3" t="s">
        <v>139</v>
      </c>
      <c r="D98" s="3">
        <v>591.67</v>
      </c>
      <c r="E98" s="3" t="s">
        <v>408</v>
      </c>
      <c r="F98" s="4" t="s">
        <v>409</v>
      </c>
    </row>
    <row r="99" spans="2:6" ht="15">
      <c r="B99" s="45">
        <f t="shared" si="1"/>
        <v>89</v>
      </c>
      <c r="C99" s="3" t="s">
        <v>139</v>
      </c>
      <c r="D99" s="3">
        <v>135.72</v>
      </c>
      <c r="E99" s="3" t="s">
        <v>408</v>
      </c>
      <c r="F99" s="4" t="s">
        <v>410</v>
      </c>
    </row>
    <row r="100" spans="2:6" ht="15">
      <c r="B100" s="45">
        <f t="shared" si="1"/>
        <v>90</v>
      </c>
      <c r="C100" s="3" t="s">
        <v>139</v>
      </c>
      <c r="D100" s="3">
        <v>634.02</v>
      </c>
      <c r="E100" s="3" t="s">
        <v>408</v>
      </c>
      <c r="F100" s="4" t="s">
        <v>411</v>
      </c>
    </row>
    <row r="101" spans="2:6" ht="15">
      <c r="B101" s="45">
        <f t="shared" si="1"/>
        <v>91</v>
      </c>
      <c r="C101" s="3" t="s">
        <v>139</v>
      </c>
      <c r="D101" s="3">
        <v>511.31</v>
      </c>
      <c r="E101" s="3" t="s">
        <v>408</v>
      </c>
      <c r="F101" s="4" t="s">
        <v>412</v>
      </c>
    </row>
    <row r="102" spans="2:6" ht="15">
      <c r="B102" s="45">
        <f t="shared" si="1"/>
        <v>92</v>
      </c>
      <c r="C102" s="3" t="s">
        <v>139</v>
      </c>
      <c r="D102" s="3">
        <v>193.25</v>
      </c>
      <c r="E102" s="3" t="s">
        <v>408</v>
      </c>
      <c r="F102" s="4" t="s">
        <v>413</v>
      </c>
    </row>
    <row r="103" spans="2:6" ht="15">
      <c r="B103" s="45">
        <f t="shared" si="1"/>
        <v>93</v>
      </c>
      <c r="C103" s="3" t="s">
        <v>139</v>
      </c>
      <c r="D103" s="3">
        <v>366.13</v>
      </c>
      <c r="E103" s="3" t="s">
        <v>408</v>
      </c>
      <c r="F103" s="4" t="s">
        <v>414</v>
      </c>
    </row>
    <row r="104" spans="2:6" ht="15">
      <c r="B104" s="45">
        <f t="shared" si="1"/>
        <v>94</v>
      </c>
      <c r="C104" s="3" t="s">
        <v>139</v>
      </c>
      <c r="D104" s="3">
        <v>707.87</v>
      </c>
      <c r="E104" s="3" t="s">
        <v>408</v>
      </c>
      <c r="F104" s="4" t="s">
        <v>415</v>
      </c>
    </row>
    <row r="105" spans="2:6" ht="15">
      <c r="B105" s="45">
        <f t="shared" si="1"/>
        <v>95</v>
      </c>
      <c r="C105" s="3" t="s">
        <v>139</v>
      </c>
      <c r="D105" s="3">
        <v>240.56</v>
      </c>
      <c r="E105" s="3" t="s">
        <v>408</v>
      </c>
      <c r="F105" s="4" t="s">
        <v>416</v>
      </c>
    </row>
    <row r="106" spans="2:6" ht="15">
      <c r="B106" s="45">
        <f t="shared" si="1"/>
        <v>96</v>
      </c>
      <c r="C106" s="3" t="s">
        <v>139</v>
      </c>
      <c r="D106" s="3">
        <v>972.28</v>
      </c>
      <c r="E106" s="3" t="s">
        <v>144</v>
      </c>
      <c r="F106" s="4" t="s">
        <v>417</v>
      </c>
    </row>
    <row r="107" spans="2:6" ht="15">
      <c r="B107" s="45">
        <f t="shared" si="1"/>
        <v>97</v>
      </c>
      <c r="C107" s="3" t="s">
        <v>139</v>
      </c>
      <c r="D107" s="3">
        <v>537.74</v>
      </c>
      <c r="E107" s="3" t="s">
        <v>144</v>
      </c>
      <c r="F107" s="4" t="s">
        <v>418</v>
      </c>
    </row>
    <row r="108" spans="2:6" ht="15">
      <c r="B108" s="45">
        <f t="shared" si="1"/>
        <v>98</v>
      </c>
      <c r="C108" s="3" t="s">
        <v>139</v>
      </c>
      <c r="D108" s="3">
        <v>577.8</v>
      </c>
      <c r="E108" s="3" t="s">
        <v>144</v>
      </c>
      <c r="F108" s="4" t="s">
        <v>419</v>
      </c>
    </row>
    <row r="109" spans="2:6" ht="15">
      <c r="B109" s="45">
        <f t="shared" si="1"/>
        <v>99</v>
      </c>
      <c r="C109" s="3" t="s">
        <v>139</v>
      </c>
      <c r="D109" s="3">
        <v>1709.04</v>
      </c>
      <c r="E109" s="3" t="s">
        <v>144</v>
      </c>
      <c r="F109" s="4" t="s">
        <v>420</v>
      </c>
    </row>
    <row r="110" spans="2:6" ht="15">
      <c r="B110" s="45">
        <f t="shared" si="1"/>
        <v>100</v>
      </c>
      <c r="C110" s="3" t="s">
        <v>139</v>
      </c>
      <c r="D110" s="3">
        <v>279.99</v>
      </c>
      <c r="E110" s="3" t="s">
        <v>421</v>
      </c>
      <c r="F110" s="4" t="s">
        <v>422</v>
      </c>
    </row>
    <row r="111" spans="2:6" ht="15">
      <c r="B111" s="45">
        <f t="shared" si="1"/>
        <v>101</v>
      </c>
      <c r="C111" s="3" t="s">
        <v>139</v>
      </c>
      <c r="D111" s="3">
        <v>750</v>
      </c>
      <c r="E111" s="3" t="s">
        <v>421</v>
      </c>
      <c r="F111" s="4" t="s">
        <v>423</v>
      </c>
    </row>
    <row r="112" spans="2:6" ht="15">
      <c r="B112" s="45">
        <f t="shared" si="1"/>
        <v>102</v>
      </c>
      <c r="C112" s="3" t="s">
        <v>139</v>
      </c>
      <c r="D112" s="3">
        <v>2117.9</v>
      </c>
      <c r="E112" s="3" t="s">
        <v>424</v>
      </c>
      <c r="F112" s="4" t="s">
        <v>425</v>
      </c>
    </row>
    <row r="113" spans="2:6" ht="15">
      <c r="B113" s="45">
        <f t="shared" si="1"/>
        <v>103</v>
      </c>
      <c r="C113" s="3" t="s">
        <v>139</v>
      </c>
      <c r="D113" s="3">
        <v>823.13</v>
      </c>
      <c r="E113" s="3" t="s">
        <v>424</v>
      </c>
      <c r="F113" s="4" t="s">
        <v>426</v>
      </c>
    </row>
    <row r="114" spans="2:6" ht="15">
      <c r="B114" s="45">
        <f t="shared" si="1"/>
        <v>104</v>
      </c>
      <c r="C114" s="3" t="s">
        <v>139</v>
      </c>
      <c r="D114" s="3">
        <v>1439.11</v>
      </c>
      <c r="E114" s="3" t="s">
        <v>424</v>
      </c>
      <c r="F114" s="4" t="s">
        <v>427</v>
      </c>
    </row>
    <row r="115" spans="2:6" ht="15">
      <c r="B115" s="45">
        <f t="shared" si="1"/>
        <v>105</v>
      </c>
      <c r="C115" s="3" t="s">
        <v>139</v>
      </c>
      <c r="D115" s="3">
        <v>1945.13</v>
      </c>
      <c r="E115" s="3" t="s">
        <v>424</v>
      </c>
      <c r="F115" s="4" t="s">
        <v>428</v>
      </c>
    </row>
    <row r="116" spans="2:6" ht="15">
      <c r="B116" s="45">
        <f t="shared" si="1"/>
        <v>106</v>
      </c>
      <c r="C116" s="3" t="s">
        <v>139</v>
      </c>
      <c r="D116" s="3">
        <v>1207.27</v>
      </c>
      <c r="E116" s="3" t="s">
        <v>429</v>
      </c>
      <c r="F116" s="4" t="s">
        <v>430</v>
      </c>
    </row>
    <row r="117" spans="2:6" ht="15">
      <c r="B117" s="45">
        <f t="shared" si="1"/>
        <v>107</v>
      </c>
      <c r="C117" s="3" t="s">
        <v>139</v>
      </c>
      <c r="D117" s="3">
        <v>98.59</v>
      </c>
      <c r="E117" s="3" t="s">
        <v>429</v>
      </c>
      <c r="F117" s="4" t="s">
        <v>431</v>
      </c>
    </row>
    <row r="118" spans="2:6" ht="15">
      <c r="B118" s="45">
        <f t="shared" si="1"/>
        <v>108</v>
      </c>
      <c r="C118" s="3" t="s">
        <v>139</v>
      </c>
      <c r="D118" s="3">
        <v>603.64</v>
      </c>
      <c r="E118" s="3" t="s">
        <v>429</v>
      </c>
      <c r="F118" s="4" t="s">
        <v>432</v>
      </c>
    </row>
    <row r="119" spans="2:6" ht="15">
      <c r="B119" s="45">
        <f t="shared" si="1"/>
        <v>109</v>
      </c>
      <c r="C119" s="3" t="s">
        <v>139</v>
      </c>
      <c r="D119" s="3">
        <v>623.59</v>
      </c>
      <c r="E119" s="3" t="s">
        <v>433</v>
      </c>
      <c r="F119" s="4" t="s">
        <v>434</v>
      </c>
    </row>
    <row r="120" spans="2:6" ht="15">
      <c r="B120" s="45">
        <f t="shared" si="1"/>
        <v>110</v>
      </c>
      <c r="C120" s="3" t="s">
        <v>139</v>
      </c>
      <c r="D120" s="3">
        <v>466.68</v>
      </c>
      <c r="E120" s="3" t="s">
        <v>433</v>
      </c>
      <c r="F120" s="4" t="s">
        <v>435</v>
      </c>
    </row>
    <row r="121" spans="2:6" ht="15">
      <c r="B121" s="45">
        <f t="shared" si="1"/>
        <v>111</v>
      </c>
      <c r="C121" s="3" t="s">
        <v>139</v>
      </c>
      <c r="D121" s="3">
        <v>1019.64</v>
      </c>
      <c r="E121" s="3" t="s">
        <v>433</v>
      </c>
      <c r="F121" s="4" t="s">
        <v>436</v>
      </c>
    </row>
    <row r="122" spans="2:6" ht="15">
      <c r="B122" s="45">
        <f t="shared" si="1"/>
        <v>112</v>
      </c>
      <c r="C122" s="3" t="s">
        <v>139</v>
      </c>
      <c r="D122" s="3">
        <v>157.92</v>
      </c>
      <c r="E122" s="3" t="s">
        <v>433</v>
      </c>
      <c r="F122" s="4" t="s">
        <v>437</v>
      </c>
    </row>
    <row r="123" spans="2:6" ht="15">
      <c r="B123" s="45">
        <f t="shared" si="1"/>
        <v>113</v>
      </c>
      <c r="C123" s="3" t="s">
        <v>139</v>
      </c>
      <c r="D123" s="3">
        <v>1704</v>
      </c>
      <c r="E123" s="3" t="s">
        <v>438</v>
      </c>
      <c r="F123" s="4" t="s">
        <v>439</v>
      </c>
    </row>
    <row r="124" spans="2:6" ht="15">
      <c r="B124" s="45">
        <f t="shared" si="1"/>
        <v>114</v>
      </c>
      <c r="C124" s="3" t="s">
        <v>139</v>
      </c>
      <c r="D124" s="3">
        <v>72</v>
      </c>
      <c r="E124" s="3" t="s">
        <v>440</v>
      </c>
      <c r="F124" s="4" t="s">
        <v>441</v>
      </c>
    </row>
    <row r="125" spans="2:6" ht="15">
      <c r="B125" s="45">
        <f t="shared" si="1"/>
        <v>115</v>
      </c>
      <c r="C125" s="3" t="s">
        <v>139</v>
      </c>
      <c r="D125" s="3">
        <v>171.82</v>
      </c>
      <c r="E125" s="3" t="s">
        <v>442</v>
      </c>
      <c r="F125" s="4" t="s">
        <v>443</v>
      </c>
    </row>
    <row r="126" spans="2:6" ht="15">
      <c r="B126" s="45">
        <f t="shared" si="1"/>
        <v>116</v>
      </c>
      <c r="C126" s="3" t="s">
        <v>139</v>
      </c>
      <c r="D126" s="3">
        <v>42.73</v>
      </c>
      <c r="E126" s="3" t="s">
        <v>442</v>
      </c>
      <c r="F126" s="4" t="s">
        <v>444</v>
      </c>
    </row>
    <row r="127" spans="2:6" ht="15">
      <c r="B127" s="45">
        <f t="shared" si="1"/>
        <v>117</v>
      </c>
      <c r="C127" s="3" t="s">
        <v>139</v>
      </c>
      <c r="D127" s="3">
        <v>1555.18</v>
      </c>
      <c r="E127" s="3" t="s">
        <v>442</v>
      </c>
      <c r="F127" s="4" t="s">
        <v>445</v>
      </c>
    </row>
    <row r="128" spans="2:6" ht="15">
      <c r="B128" s="45">
        <f t="shared" si="1"/>
        <v>118</v>
      </c>
      <c r="C128" s="3" t="s">
        <v>139</v>
      </c>
      <c r="D128" s="3">
        <v>1320</v>
      </c>
      <c r="E128" s="3" t="s">
        <v>442</v>
      </c>
      <c r="F128" s="4" t="s">
        <v>446</v>
      </c>
    </row>
    <row r="129" spans="2:6" ht="15">
      <c r="B129" s="45">
        <f t="shared" si="1"/>
        <v>119</v>
      </c>
      <c r="C129" s="3" t="s">
        <v>139</v>
      </c>
      <c r="D129" s="3">
        <v>1123.2</v>
      </c>
      <c r="E129" s="3" t="s">
        <v>442</v>
      </c>
      <c r="F129" s="4" t="s">
        <v>447</v>
      </c>
    </row>
    <row r="130" spans="2:6" ht="15">
      <c r="B130" s="45">
        <f t="shared" si="1"/>
        <v>120</v>
      </c>
      <c r="C130" s="3" t="s">
        <v>139</v>
      </c>
      <c r="D130" s="3">
        <v>262.08</v>
      </c>
      <c r="E130" s="3" t="s">
        <v>442</v>
      </c>
      <c r="F130" s="4" t="s">
        <v>448</v>
      </c>
    </row>
    <row r="131" spans="2:6" ht="15">
      <c r="B131" s="45">
        <f t="shared" si="1"/>
        <v>121</v>
      </c>
      <c r="C131" s="3" t="s">
        <v>139</v>
      </c>
      <c r="D131" s="3">
        <v>1123.09</v>
      </c>
      <c r="E131" s="3" t="s">
        <v>442</v>
      </c>
      <c r="F131" s="4" t="s">
        <v>449</v>
      </c>
    </row>
    <row r="132" spans="2:6" ht="15">
      <c r="B132" s="45">
        <f t="shared" si="1"/>
        <v>122</v>
      </c>
      <c r="C132" s="3" t="s">
        <v>139</v>
      </c>
      <c r="D132" s="3">
        <v>2217.73</v>
      </c>
      <c r="E132" s="3" t="s">
        <v>442</v>
      </c>
      <c r="F132" s="4" t="s">
        <v>450</v>
      </c>
    </row>
    <row r="133" spans="2:6" ht="15">
      <c r="B133" s="45">
        <f t="shared" si="1"/>
        <v>123</v>
      </c>
      <c r="C133" s="3" t="s">
        <v>139</v>
      </c>
      <c r="D133" s="3">
        <v>1793.28</v>
      </c>
      <c r="E133" s="3" t="s">
        <v>442</v>
      </c>
      <c r="F133" s="4" t="s">
        <v>451</v>
      </c>
    </row>
    <row r="134" spans="2:6" ht="15">
      <c r="B134" s="45">
        <f t="shared" si="1"/>
        <v>124</v>
      </c>
      <c r="C134" s="3" t="s">
        <v>139</v>
      </c>
      <c r="D134" s="3">
        <v>-510.85</v>
      </c>
      <c r="E134" s="3" t="s">
        <v>442</v>
      </c>
      <c r="F134" s="4" t="s">
        <v>452</v>
      </c>
    </row>
    <row r="135" spans="2:6" ht="15">
      <c r="B135" s="45">
        <f t="shared" si="1"/>
        <v>125</v>
      </c>
      <c r="C135" s="3" t="s">
        <v>139</v>
      </c>
      <c r="D135" s="3">
        <v>720</v>
      </c>
      <c r="E135" s="3" t="s">
        <v>453</v>
      </c>
      <c r="F135" s="4" t="s">
        <v>454</v>
      </c>
    </row>
    <row r="136" spans="2:6" ht="15">
      <c r="B136" s="45">
        <f t="shared" si="1"/>
        <v>126</v>
      </c>
      <c r="C136" s="3" t="s">
        <v>139</v>
      </c>
      <c r="D136" s="3">
        <v>720</v>
      </c>
      <c r="E136" s="3" t="s">
        <v>453</v>
      </c>
      <c r="F136" s="4" t="s">
        <v>455</v>
      </c>
    </row>
    <row r="137" spans="2:6" ht="15">
      <c r="B137" s="45">
        <f t="shared" si="1"/>
        <v>127</v>
      </c>
      <c r="C137" s="3" t="s">
        <v>139</v>
      </c>
      <c r="D137" s="3">
        <v>123.6</v>
      </c>
      <c r="E137" s="3" t="s">
        <v>456</v>
      </c>
      <c r="F137" s="4" t="s">
        <v>457</v>
      </c>
    </row>
    <row r="138" spans="2:6" ht="15">
      <c r="B138" s="45">
        <f t="shared" si="1"/>
        <v>128</v>
      </c>
      <c r="C138" s="3" t="s">
        <v>139</v>
      </c>
      <c r="D138" s="3">
        <v>39</v>
      </c>
      <c r="E138" s="3" t="s">
        <v>458</v>
      </c>
      <c r="F138" s="4" t="s">
        <v>459</v>
      </c>
    </row>
    <row r="139" spans="2:6" ht="15">
      <c r="B139" s="45">
        <f t="shared" si="1"/>
        <v>129</v>
      </c>
      <c r="C139" s="3" t="s">
        <v>139</v>
      </c>
      <c r="D139" s="3">
        <v>1321.6</v>
      </c>
      <c r="E139" s="3" t="s">
        <v>458</v>
      </c>
      <c r="F139" s="4" t="s">
        <v>460</v>
      </c>
    </row>
    <row r="140" spans="2:6" ht="15">
      <c r="B140" s="45">
        <f t="shared" si="1"/>
        <v>130</v>
      </c>
      <c r="C140" s="3" t="s">
        <v>139</v>
      </c>
      <c r="D140" s="3">
        <v>825</v>
      </c>
      <c r="E140" s="3" t="s">
        <v>458</v>
      </c>
      <c r="F140" s="4" t="s">
        <v>461</v>
      </c>
    </row>
    <row r="141" spans="2:6" ht="15">
      <c r="B141" s="45">
        <f aca="true" t="shared" si="2" ref="B141:B204">B140+1</f>
        <v>131</v>
      </c>
      <c r="C141" s="3" t="s">
        <v>139</v>
      </c>
      <c r="D141" s="3">
        <v>680</v>
      </c>
      <c r="E141" s="3" t="s">
        <v>458</v>
      </c>
      <c r="F141" s="4" t="s">
        <v>462</v>
      </c>
    </row>
    <row r="142" spans="2:6" ht="15">
      <c r="B142" s="45">
        <f t="shared" si="2"/>
        <v>132</v>
      </c>
      <c r="C142" s="3" t="s">
        <v>139</v>
      </c>
      <c r="D142" s="3">
        <v>1050</v>
      </c>
      <c r="E142" s="3" t="s">
        <v>458</v>
      </c>
      <c r="F142" s="4" t="s">
        <v>463</v>
      </c>
    </row>
    <row r="143" spans="2:6" ht="15">
      <c r="B143" s="45">
        <f t="shared" si="2"/>
        <v>133</v>
      </c>
      <c r="C143" s="3" t="s">
        <v>139</v>
      </c>
      <c r="D143" s="3">
        <v>869</v>
      </c>
      <c r="E143" s="3" t="s">
        <v>458</v>
      </c>
      <c r="F143" s="4" t="s">
        <v>464</v>
      </c>
    </row>
    <row r="144" spans="2:6" ht="15">
      <c r="B144" s="45">
        <f t="shared" si="2"/>
        <v>134</v>
      </c>
      <c r="C144" s="3" t="s">
        <v>139</v>
      </c>
      <c r="D144" s="3">
        <v>529.2</v>
      </c>
      <c r="E144" s="3" t="s">
        <v>458</v>
      </c>
      <c r="F144" s="4" t="s">
        <v>465</v>
      </c>
    </row>
    <row r="145" spans="2:6" ht="15">
      <c r="B145" s="45">
        <f t="shared" si="2"/>
        <v>135</v>
      </c>
      <c r="C145" s="3" t="s">
        <v>139</v>
      </c>
      <c r="D145" s="3">
        <v>800</v>
      </c>
      <c r="E145" s="3" t="s">
        <v>458</v>
      </c>
      <c r="F145" s="4" t="s">
        <v>466</v>
      </c>
    </row>
    <row r="146" spans="2:6" ht="15">
      <c r="B146" s="45">
        <f t="shared" si="2"/>
        <v>136</v>
      </c>
      <c r="C146" s="3" t="s">
        <v>139</v>
      </c>
      <c r="D146" s="3">
        <v>1035</v>
      </c>
      <c r="E146" s="3" t="s">
        <v>458</v>
      </c>
      <c r="F146" s="4" t="s">
        <v>467</v>
      </c>
    </row>
    <row r="147" spans="2:6" ht="15">
      <c r="B147" s="45">
        <f t="shared" si="2"/>
        <v>137</v>
      </c>
      <c r="C147" s="3" t="s">
        <v>139</v>
      </c>
      <c r="D147" s="3">
        <v>160</v>
      </c>
      <c r="E147" s="3" t="s">
        <v>458</v>
      </c>
      <c r="F147" s="4" t="s">
        <v>468</v>
      </c>
    </row>
    <row r="148" spans="2:6" ht="15">
      <c r="B148" s="45">
        <f t="shared" si="2"/>
        <v>138</v>
      </c>
      <c r="C148" s="3" t="s">
        <v>139</v>
      </c>
      <c r="D148" s="3">
        <v>48</v>
      </c>
      <c r="E148" s="3" t="s">
        <v>469</v>
      </c>
      <c r="F148" s="4" t="s">
        <v>470</v>
      </c>
    </row>
    <row r="149" spans="2:6" ht="15">
      <c r="B149" s="45">
        <f t="shared" si="2"/>
        <v>139</v>
      </c>
      <c r="C149" s="3" t="s">
        <v>139</v>
      </c>
      <c r="D149" s="3">
        <v>129.6</v>
      </c>
      <c r="E149" s="3" t="s">
        <v>469</v>
      </c>
      <c r="F149" s="4" t="s">
        <v>471</v>
      </c>
    </row>
    <row r="150" spans="2:6" ht="15">
      <c r="B150" s="45">
        <f t="shared" si="2"/>
        <v>140</v>
      </c>
      <c r="C150" s="3" t="s">
        <v>139</v>
      </c>
      <c r="D150" s="3">
        <v>649.2</v>
      </c>
      <c r="E150" s="3" t="s">
        <v>469</v>
      </c>
      <c r="F150" s="4" t="s">
        <v>472</v>
      </c>
    </row>
    <row r="151" spans="2:6" ht="15">
      <c r="B151" s="45">
        <f t="shared" si="2"/>
        <v>141</v>
      </c>
      <c r="C151" s="3" t="s">
        <v>139</v>
      </c>
      <c r="D151" s="3">
        <v>168</v>
      </c>
      <c r="E151" s="3" t="s">
        <v>469</v>
      </c>
      <c r="F151" s="4" t="s">
        <v>473</v>
      </c>
    </row>
    <row r="152" spans="2:6" ht="15">
      <c r="B152" s="45">
        <f t="shared" si="2"/>
        <v>142</v>
      </c>
      <c r="C152" s="3" t="s">
        <v>139</v>
      </c>
      <c r="D152" s="3">
        <v>1034.68</v>
      </c>
      <c r="E152" s="3" t="s">
        <v>474</v>
      </c>
      <c r="F152" s="4" t="s">
        <v>475</v>
      </c>
    </row>
    <row r="153" spans="2:6" ht="15">
      <c r="B153" s="45">
        <f t="shared" si="2"/>
        <v>143</v>
      </c>
      <c r="C153" s="3" t="s">
        <v>139</v>
      </c>
      <c r="D153" s="3">
        <v>3900</v>
      </c>
      <c r="E153" s="3" t="s">
        <v>476</v>
      </c>
      <c r="F153" s="4" t="s">
        <v>477</v>
      </c>
    </row>
    <row r="154" spans="2:6" ht="15">
      <c r="B154" s="45">
        <f t="shared" si="2"/>
        <v>144</v>
      </c>
      <c r="C154" s="3" t="s">
        <v>139</v>
      </c>
      <c r="D154" s="3">
        <v>26</v>
      </c>
      <c r="E154" s="3" t="s">
        <v>478</v>
      </c>
      <c r="F154" s="4" t="s">
        <v>479</v>
      </c>
    </row>
    <row r="155" spans="2:6" ht="15">
      <c r="B155" s="45">
        <f t="shared" si="2"/>
        <v>145</v>
      </c>
      <c r="C155" s="3" t="s">
        <v>139</v>
      </c>
      <c r="D155" s="3">
        <v>155.76</v>
      </c>
      <c r="E155" s="3" t="s">
        <v>480</v>
      </c>
      <c r="F155" s="4" t="s">
        <v>481</v>
      </c>
    </row>
    <row r="156" spans="2:6" ht="15">
      <c r="B156" s="45">
        <f t="shared" si="2"/>
        <v>146</v>
      </c>
      <c r="C156" s="3" t="s">
        <v>139</v>
      </c>
      <c r="D156" s="3">
        <v>578.4</v>
      </c>
      <c r="E156" s="3" t="s">
        <v>482</v>
      </c>
      <c r="F156" s="4" t="s">
        <v>483</v>
      </c>
    </row>
    <row r="157" spans="2:6" ht="15">
      <c r="B157" s="45">
        <f t="shared" si="2"/>
        <v>147</v>
      </c>
      <c r="C157" s="3" t="s">
        <v>139</v>
      </c>
      <c r="D157" s="3">
        <v>14.4</v>
      </c>
      <c r="E157" s="3" t="s">
        <v>482</v>
      </c>
      <c r="F157" s="4" t="s">
        <v>484</v>
      </c>
    </row>
    <row r="158" spans="2:6" ht="15">
      <c r="B158" s="45">
        <f t="shared" si="2"/>
        <v>148</v>
      </c>
      <c r="C158" s="3" t="s">
        <v>139</v>
      </c>
      <c r="D158" s="3">
        <v>75</v>
      </c>
      <c r="E158" s="3" t="s">
        <v>482</v>
      </c>
      <c r="F158" s="4" t="s">
        <v>485</v>
      </c>
    </row>
    <row r="159" spans="2:6" ht="15">
      <c r="B159" s="45">
        <f t="shared" si="2"/>
        <v>149</v>
      </c>
      <c r="C159" s="3" t="s">
        <v>139</v>
      </c>
      <c r="D159" s="3">
        <v>186.12</v>
      </c>
      <c r="E159" s="3" t="s">
        <v>482</v>
      </c>
      <c r="F159" s="4" t="s">
        <v>486</v>
      </c>
    </row>
    <row r="160" spans="2:6" ht="15">
      <c r="B160" s="45">
        <f t="shared" si="2"/>
        <v>150</v>
      </c>
      <c r="C160" s="3" t="s">
        <v>139</v>
      </c>
      <c r="D160" s="3">
        <v>560.64</v>
      </c>
      <c r="E160" s="3" t="s">
        <v>482</v>
      </c>
      <c r="F160" s="4" t="s">
        <v>487</v>
      </c>
    </row>
    <row r="161" spans="2:6" ht="15">
      <c r="B161" s="45">
        <f t="shared" si="2"/>
        <v>151</v>
      </c>
      <c r="C161" s="3" t="s">
        <v>139</v>
      </c>
      <c r="D161" s="3">
        <v>81.72</v>
      </c>
      <c r="E161" s="3" t="s">
        <v>482</v>
      </c>
      <c r="F161" s="4" t="s">
        <v>488</v>
      </c>
    </row>
    <row r="162" spans="2:6" ht="15">
      <c r="B162" s="45">
        <f t="shared" si="2"/>
        <v>152</v>
      </c>
      <c r="C162" s="3" t="s">
        <v>139</v>
      </c>
      <c r="D162" s="3">
        <v>260.4</v>
      </c>
      <c r="E162" s="3" t="s">
        <v>482</v>
      </c>
      <c r="F162" s="4" t="s">
        <v>489</v>
      </c>
    </row>
    <row r="163" spans="2:6" ht="15">
      <c r="B163" s="45">
        <f t="shared" si="2"/>
        <v>153</v>
      </c>
      <c r="C163" s="3" t="s">
        <v>139</v>
      </c>
      <c r="D163" s="3">
        <v>70.68</v>
      </c>
      <c r="E163" s="3" t="s">
        <v>482</v>
      </c>
      <c r="F163" s="4" t="s">
        <v>490</v>
      </c>
    </row>
    <row r="164" spans="2:6" ht="15">
      <c r="B164" s="45">
        <f t="shared" si="2"/>
        <v>154</v>
      </c>
      <c r="C164" s="3" t="s">
        <v>139</v>
      </c>
      <c r="D164" s="3">
        <v>222.78</v>
      </c>
      <c r="E164" s="3" t="s">
        <v>482</v>
      </c>
      <c r="F164" s="4" t="s">
        <v>491</v>
      </c>
    </row>
    <row r="165" spans="2:6" ht="15">
      <c r="B165" s="45">
        <f t="shared" si="2"/>
        <v>155</v>
      </c>
      <c r="C165" s="3" t="s">
        <v>139</v>
      </c>
      <c r="D165" s="3">
        <v>144</v>
      </c>
      <c r="E165" s="3" t="s">
        <v>482</v>
      </c>
      <c r="F165" s="4" t="s">
        <v>492</v>
      </c>
    </row>
    <row r="166" spans="2:6" ht="15">
      <c r="B166" s="45">
        <f t="shared" si="2"/>
        <v>156</v>
      </c>
      <c r="C166" s="3" t="s">
        <v>139</v>
      </c>
      <c r="D166" s="3">
        <v>32.4</v>
      </c>
      <c r="E166" s="3" t="s">
        <v>482</v>
      </c>
      <c r="F166" s="4" t="s">
        <v>493</v>
      </c>
    </row>
    <row r="167" spans="2:6" ht="15">
      <c r="B167" s="45">
        <f t="shared" si="2"/>
        <v>157</v>
      </c>
      <c r="C167" s="3" t="s">
        <v>139</v>
      </c>
      <c r="D167" s="3">
        <v>26.58</v>
      </c>
      <c r="E167" s="3" t="s">
        <v>494</v>
      </c>
      <c r="F167" s="4" t="s">
        <v>495</v>
      </c>
    </row>
    <row r="168" spans="2:6" ht="15">
      <c r="B168" s="45">
        <f t="shared" si="2"/>
        <v>158</v>
      </c>
      <c r="C168" s="3" t="s">
        <v>139</v>
      </c>
      <c r="D168" s="3">
        <v>97.33</v>
      </c>
      <c r="E168" s="3" t="s">
        <v>496</v>
      </c>
      <c r="F168" s="4" t="s">
        <v>497</v>
      </c>
    </row>
    <row r="169" spans="2:6" ht="15">
      <c r="B169" s="45">
        <f t="shared" si="2"/>
        <v>159</v>
      </c>
      <c r="C169" s="3" t="s">
        <v>139</v>
      </c>
      <c r="D169" s="3">
        <v>150.91</v>
      </c>
      <c r="E169" s="3" t="s">
        <v>498</v>
      </c>
      <c r="F169" s="4" t="s">
        <v>499</v>
      </c>
    </row>
    <row r="170" spans="2:6" ht="15">
      <c r="B170" s="45">
        <f t="shared" si="2"/>
        <v>160</v>
      </c>
      <c r="C170" s="3" t="s">
        <v>139</v>
      </c>
      <c r="D170" s="3">
        <v>110.88</v>
      </c>
      <c r="E170" s="3" t="s">
        <v>498</v>
      </c>
      <c r="F170" s="4" t="s">
        <v>500</v>
      </c>
    </row>
    <row r="171" spans="2:6" ht="15">
      <c r="B171" s="45">
        <f t="shared" si="2"/>
        <v>161</v>
      </c>
      <c r="C171" s="3" t="s">
        <v>139</v>
      </c>
      <c r="D171" s="3">
        <v>166.61</v>
      </c>
      <c r="E171" s="3" t="s">
        <v>498</v>
      </c>
      <c r="F171" s="4" t="s">
        <v>501</v>
      </c>
    </row>
    <row r="172" spans="2:6" ht="15">
      <c r="B172" s="45">
        <f t="shared" si="2"/>
        <v>162</v>
      </c>
      <c r="C172" s="3" t="s">
        <v>139</v>
      </c>
      <c r="D172" s="3">
        <v>50.3</v>
      </c>
      <c r="E172" s="3" t="s">
        <v>498</v>
      </c>
      <c r="F172" s="4" t="s">
        <v>502</v>
      </c>
    </row>
    <row r="173" spans="2:6" ht="15">
      <c r="B173" s="45">
        <f t="shared" si="2"/>
        <v>163</v>
      </c>
      <c r="C173" s="3" t="s">
        <v>139</v>
      </c>
      <c r="D173" s="3">
        <v>31.64</v>
      </c>
      <c r="E173" s="3" t="s">
        <v>498</v>
      </c>
      <c r="F173" s="4" t="s">
        <v>503</v>
      </c>
    </row>
    <row r="174" spans="2:6" ht="15">
      <c r="B174" s="45">
        <f t="shared" si="2"/>
        <v>164</v>
      </c>
      <c r="C174" s="3" t="s">
        <v>139</v>
      </c>
      <c r="D174" s="3">
        <v>94.38</v>
      </c>
      <c r="E174" s="3" t="s">
        <v>498</v>
      </c>
      <c r="F174" s="4" t="s">
        <v>504</v>
      </c>
    </row>
    <row r="175" spans="2:6" ht="15">
      <c r="B175" s="45">
        <f t="shared" si="2"/>
        <v>165</v>
      </c>
      <c r="C175" s="3" t="s">
        <v>139</v>
      </c>
      <c r="D175" s="3">
        <v>4283.43</v>
      </c>
      <c r="E175" s="3" t="s">
        <v>505</v>
      </c>
      <c r="F175" s="4" t="s">
        <v>506</v>
      </c>
    </row>
    <row r="176" spans="2:6" ht="15">
      <c r="B176" s="45">
        <f t="shared" si="2"/>
        <v>166</v>
      </c>
      <c r="C176" s="3" t="s">
        <v>139</v>
      </c>
      <c r="D176" s="3">
        <v>228</v>
      </c>
      <c r="E176" s="3" t="s">
        <v>505</v>
      </c>
      <c r="F176" s="4" t="s">
        <v>507</v>
      </c>
    </row>
    <row r="177" spans="2:6" ht="15">
      <c r="B177" s="45">
        <f t="shared" si="2"/>
        <v>167</v>
      </c>
      <c r="C177" s="3" t="s">
        <v>139</v>
      </c>
      <c r="D177" s="3">
        <v>1079.96</v>
      </c>
      <c r="E177" s="3" t="s">
        <v>505</v>
      </c>
      <c r="F177" s="4" t="s">
        <v>508</v>
      </c>
    </row>
    <row r="178" spans="2:6" ht="15">
      <c r="B178" s="45">
        <f t="shared" si="2"/>
        <v>168</v>
      </c>
      <c r="C178" s="3" t="s">
        <v>139</v>
      </c>
      <c r="D178" s="3">
        <v>3792</v>
      </c>
      <c r="E178" s="3" t="s">
        <v>505</v>
      </c>
      <c r="F178" s="4" t="s">
        <v>509</v>
      </c>
    </row>
    <row r="179" spans="2:6" ht="15">
      <c r="B179" s="45">
        <f t="shared" si="2"/>
        <v>169</v>
      </c>
      <c r="C179" s="3" t="s">
        <v>139</v>
      </c>
      <c r="D179" s="3">
        <v>1044</v>
      </c>
      <c r="E179" s="3" t="s">
        <v>505</v>
      </c>
      <c r="F179" s="4" t="s">
        <v>510</v>
      </c>
    </row>
    <row r="180" spans="2:6" ht="15">
      <c r="B180" s="45">
        <f t="shared" si="2"/>
        <v>170</v>
      </c>
      <c r="C180" s="3" t="s">
        <v>139</v>
      </c>
      <c r="D180" s="3">
        <v>601.17</v>
      </c>
      <c r="E180" s="3" t="s">
        <v>505</v>
      </c>
      <c r="F180" s="4" t="s">
        <v>511</v>
      </c>
    </row>
    <row r="181" spans="2:6" ht="15">
      <c r="B181" s="45">
        <f t="shared" si="2"/>
        <v>171</v>
      </c>
      <c r="C181" s="3" t="s">
        <v>139</v>
      </c>
      <c r="D181" s="3">
        <v>282</v>
      </c>
      <c r="E181" s="3" t="s">
        <v>505</v>
      </c>
      <c r="F181" s="4" t="s">
        <v>512</v>
      </c>
    </row>
    <row r="182" spans="2:6" ht="15">
      <c r="B182" s="45">
        <f t="shared" si="2"/>
        <v>172</v>
      </c>
      <c r="C182" s="3" t="s">
        <v>139</v>
      </c>
      <c r="D182" s="3">
        <v>1244.65</v>
      </c>
      <c r="E182" s="3" t="s">
        <v>505</v>
      </c>
      <c r="F182" s="4" t="s">
        <v>513</v>
      </c>
    </row>
    <row r="183" spans="2:6" ht="15">
      <c r="B183" s="45">
        <f t="shared" si="2"/>
        <v>173</v>
      </c>
      <c r="C183" s="3" t="s">
        <v>139</v>
      </c>
      <c r="D183" s="3">
        <v>103.8</v>
      </c>
      <c r="E183" s="3" t="s">
        <v>505</v>
      </c>
      <c r="F183" s="4" t="s">
        <v>514</v>
      </c>
    </row>
    <row r="184" spans="2:6" ht="15">
      <c r="B184" s="45">
        <f t="shared" si="2"/>
        <v>174</v>
      </c>
      <c r="C184" s="3" t="s">
        <v>139</v>
      </c>
      <c r="D184" s="3">
        <v>2073.04</v>
      </c>
      <c r="E184" s="3" t="s">
        <v>515</v>
      </c>
      <c r="F184" s="4" t="s">
        <v>516</v>
      </c>
    </row>
    <row r="185" spans="2:6" ht="15">
      <c r="B185" s="45">
        <f t="shared" si="2"/>
        <v>175</v>
      </c>
      <c r="C185" s="3" t="s">
        <v>139</v>
      </c>
      <c r="D185" s="3">
        <v>4315.24</v>
      </c>
      <c r="E185" s="3" t="s">
        <v>515</v>
      </c>
      <c r="F185" s="4" t="s">
        <v>517</v>
      </c>
    </row>
    <row r="186" spans="2:6" ht="15">
      <c r="B186" s="45">
        <f t="shared" si="2"/>
        <v>176</v>
      </c>
      <c r="C186" s="3" t="s">
        <v>139</v>
      </c>
      <c r="D186" s="3">
        <v>2625</v>
      </c>
      <c r="E186" s="3" t="s">
        <v>518</v>
      </c>
      <c r="F186" s="4" t="s">
        <v>519</v>
      </c>
    </row>
    <row r="187" spans="2:6" ht="15">
      <c r="B187" s="45">
        <f t="shared" si="2"/>
        <v>177</v>
      </c>
      <c r="C187" s="3" t="s">
        <v>139</v>
      </c>
      <c r="D187" s="3">
        <v>240</v>
      </c>
      <c r="E187" s="3" t="s">
        <v>518</v>
      </c>
      <c r="F187" s="4" t="s">
        <v>520</v>
      </c>
    </row>
    <row r="188" spans="2:6" ht="15">
      <c r="B188" s="45">
        <f t="shared" si="2"/>
        <v>178</v>
      </c>
      <c r="C188" s="3" t="s">
        <v>139</v>
      </c>
      <c r="D188" s="3">
        <v>714.55</v>
      </c>
      <c r="E188" s="3" t="s">
        <v>370</v>
      </c>
      <c r="F188" s="4" t="s">
        <v>521</v>
      </c>
    </row>
    <row r="189" spans="2:6" ht="15">
      <c r="B189" s="45">
        <f t="shared" si="2"/>
        <v>179</v>
      </c>
      <c r="C189" s="3" t="s">
        <v>139</v>
      </c>
      <c r="D189" s="3">
        <v>50</v>
      </c>
      <c r="E189" s="3" t="s">
        <v>370</v>
      </c>
      <c r="F189" s="4" t="s">
        <v>522</v>
      </c>
    </row>
    <row r="190" spans="2:6" ht="15">
      <c r="B190" s="45">
        <f t="shared" si="2"/>
        <v>180</v>
      </c>
      <c r="C190" s="3" t="s">
        <v>139</v>
      </c>
      <c r="D190" s="3">
        <v>149.6</v>
      </c>
      <c r="E190" s="3" t="s">
        <v>523</v>
      </c>
      <c r="F190" s="4" t="s">
        <v>524</v>
      </c>
    </row>
    <row r="191" spans="2:6" ht="15">
      <c r="B191" s="45">
        <f t="shared" si="2"/>
        <v>181</v>
      </c>
      <c r="C191" s="3" t="s">
        <v>139</v>
      </c>
      <c r="D191" s="3">
        <v>80.22</v>
      </c>
      <c r="E191" s="3" t="s">
        <v>525</v>
      </c>
      <c r="F191" s="4" t="s">
        <v>526</v>
      </c>
    </row>
    <row r="192" spans="2:6" ht="15">
      <c r="B192" s="45">
        <f t="shared" si="2"/>
        <v>182</v>
      </c>
      <c r="C192" s="3" t="s">
        <v>139</v>
      </c>
      <c r="D192" s="3">
        <v>120.33</v>
      </c>
      <c r="E192" s="3" t="s">
        <v>525</v>
      </c>
      <c r="F192" s="4" t="s">
        <v>527</v>
      </c>
    </row>
    <row r="193" spans="2:6" ht="15">
      <c r="B193" s="45">
        <f t="shared" si="2"/>
        <v>183</v>
      </c>
      <c r="C193" s="3" t="s">
        <v>139</v>
      </c>
      <c r="D193" s="3">
        <v>120.33</v>
      </c>
      <c r="E193" s="3" t="s">
        <v>525</v>
      </c>
      <c r="F193" s="4" t="s">
        <v>528</v>
      </c>
    </row>
    <row r="194" spans="2:6" ht="15">
      <c r="B194" s="45">
        <f t="shared" si="2"/>
        <v>184</v>
      </c>
      <c r="C194" s="3" t="s">
        <v>139</v>
      </c>
      <c r="D194" s="3">
        <v>80.22</v>
      </c>
      <c r="E194" s="3" t="s">
        <v>525</v>
      </c>
      <c r="F194" s="4" t="s">
        <v>529</v>
      </c>
    </row>
    <row r="195" spans="2:6" ht="15">
      <c r="B195" s="45">
        <f t="shared" si="2"/>
        <v>185</v>
      </c>
      <c r="C195" s="3" t="s">
        <v>139</v>
      </c>
      <c r="D195" s="3">
        <v>80.22</v>
      </c>
      <c r="E195" s="3" t="s">
        <v>525</v>
      </c>
      <c r="F195" s="4" t="s">
        <v>530</v>
      </c>
    </row>
    <row r="196" spans="2:6" ht="15">
      <c r="B196" s="45">
        <f t="shared" si="2"/>
        <v>186</v>
      </c>
      <c r="C196" s="3" t="s">
        <v>139</v>
      </c>
      <c r="D196" s="3">
        <v>80.22</v>
      </c>
      <c r="E196" s="3" t="s">
        <v>525</v>
      </c>
      <c r="F196" s="4" t="s">
        <v>531</v>
      </c>
    </row>
    <row r="197" spans="2:6" ht="15">
      <c r="B197" s="45">
        <f t="shared" si="2"/>
        <v>187</v>
      </c>
      <c r="C197" s="3" t="s">
        <v>139</v>
      </c>
      <c r="D197" s="3">
        <v>120.33</v>
      </c>
      <c r="E197" s="3" t="s">
        <v>525</v>
      </c>
      <c r="F197" s="4" t="s">
        <v>532</v>
      </c>
    </row>
    <row r="198" spans="2:6" ht="15">
      <c r="B198" s="45">
        <f t="shared" si="2"/>
        <v>188</v>
      </c>
      <c r="C198" s="3" t="s">
        <v>139</v>
      </c>
      <c r="D198" s="3">
        <v>120.33</v>
      </c>
      <c r="E198" s="3" t="s">
        <v>525</v>
      </c>
      <c r="F198" s="4" t="s">
        <v>533</v>
      </c>
    </row>
    <row r="199" spans="2:6" ht="15">
      <c r="B199" s="45">
        <f t="shared" si="2"/>
        <v>189</v>
      </c>
      <c r="C199" s="3" t="s">
        <v>139</v>
      </c>
      <c r="D199" s="3">
        <v>80.22</v>
      </c>
      <c r="E199" s="3" t="s">
        <v>525</v>
      </c>
      <c r="F199" s="4" t="s">
        <v>534</v>
      </c>
    </row>
    <row r="200" spans="2:6" ht="15">
      <c r="B200" s="45">
        <f t="shared" si="2"/>
        <v>190</v>
      </c>
      <c r="C200" s="3" t="s">
        <v>139</v>
      </c>
      <c r="D200" s="3">
        <v>120.33</v>
      </c>
      <c r="E200" s="3" t="s">
        <v>525</v>
      </c>
      <c r="F200" s="4" t="s">
        <v>535</v>
      </c>
    </row>
    <row r="201" spans="2:6" ht="15">
      <c r="B201" s="45">
        <f t="shared" si="2"/>
        <v>191</v>
      </c>
      <c r="C201" s="3" t="s">
        <v>139</v>
      </c>
      <c r="D201" s="3">
        <v>120.33</v>
      </c>
      <c r="E201" s="3" t="s">
        <v>525</v>
      </c>
      <c r="F201" s="4" t="s">
        <v>536</v>
      </c>
    </row>
    <row r="202" spans="2:6" ht="15">
      <c r="B202" s="45">
        <f t="shared" si="2"/>
        <v>192</v>
      </c>
      <c r="C202" s="3" t="s">
        <v>139</v>
      </c>
      <c r="D202" s="3">
        <v>40.11</v>
      </c>
      <c r="E202" s="3" t="s">
        <v>525</v>
      </c>
      <c r="F202" s="4" t="s">
        <v>537</v>
      </c>
    </row>
    <row r="203" spans="2:6" ht="15">
      <c r="B203" s="45">
        <f t="shared" si="2"/>
        <v>193</v>
      </c>
      <c r="C203" s="3" t="s">
        <v>139</v>
      </c>
      <c r="D203" s="3">
        <v>120.33</v>
      </c>
      <c r="E203" s="3" t="s">
        <v>525</v>
      </c>
      <c r="F203" s="4" t="s">
        <v>538</v>
      </c>
    </row>
    <row r="204" spans="2:6" ht="15">
      <c r="B204" s="45">
        <f t="shared" si="2"/>
        <v>194</v>
      </c>
      <c r="C204" s="3" t="s">
        <v>139</v>
      </c>
      <c r="D204" s="3">
        <v>80.22</v>
      </c>
      <c r="E204" s="3" t="s">
        <v>525</v>
      </c>
      <c r="F204" s="4" t="s">
        <v>539</v>
      </c>
    </row>
    <row r="205" spans="2:6" ht="15">
      <c r="B205" s="45">
        <f>B204+1</f>
        <v>195</v>
      </c>
      <c r="C205" s="3" t="s">
        <v>139</v>
      </c>
      <c r="D205" s="3">
        <v>80.22</v>
      </c>
      <c r="E205" s="3" t="s">
        <v>525</v>
      </c>
      <c r="F205" s="4" t="s">
        <v>540</v>
      </c>
    </row>
    <row r="206" spans="2:6" ht="15">
      <c r="B206" s="45">
        <f>B205+1</f>
        <v>196</v>
      </c>
      <c r="C206" s="3" t="s">
        <v>139</v>
      </c>
      <c r="D206" s="3">
        <v>576</v>
      </c>
      <c r="E206" s="3" t="s">
        <v>541</v>
      </c>
      <c r="F206" s="4" t="s">
        <v>542</v>
      </c>
    </row>
    <row r="207" spans="2:6" ht="15">
      <c r="B207" s="45">
        <f>B206+1</f>
        <v>197</v>
      </c>
      <c r="C207" s="3" t="s">
        <v>139</v>
      </c>
      <c r="D207" s="3">
        <v>2410.56</v>
      </c>
      <c r="E207" s="3" t="s">
        <v>543</v>
      </c>
      <c r="F207" s="4" t="s">
        <v>544</v>
      </c>
    </row>
    <row r="208" spans="2:6" ht="15">
      <c r="B208" s="45">
        <f aca="true" t="shared" si="3" ref="B208:B271">B207+1</f>
        <v>198</v>
      </c>
      <c r="C208" s="3" t="s">
        <v>139</v>
      </c>
      <c r="D208" s="3">
        <v>17093.4</v>
      </c>
      <c r="E208" s="3" t="s">
        <v>545</v>
      </c>
      <c r="F208" s="4" t="s">
        <v>546</v>
      </c>
    </row>
    <row r="209" spans="2:6" ht="15">
      <c r="B209" s="45">
        <f t="shared" si="3"/>
        <v>199</v>
      </c>
      <c r="C209" s="3" t="s">
        <v>139</v>
      </c>
      <c r="D209" s="3">
        <v>4359.6</v>
      </c>
      <c r="E209" s="3" t="s">
        <v>547</v>
      </c>
      <c r="F209" s="4" t="s">
        <v>548</v>
      </c>
    </row>
    <row r="210" spans="2:6" ht="15">
      <c r="B210" s="45">
        <f t="shared" si="3"/>
        <v>200</v>
      </c>
      <c r="C210" s="3" t="s">
        <v>139</v>
      </c>
      <c r="D210" s="3">
        <v>600</v>
      </c>
      <c r="E210" s="3" t="s">
        <v>549</v>
      </c>
      <c r="F210" s="4" t="s">
        <v>550</v>
      </c>
    </row>
    <row r="211" spans="2:6" ht="15">
      <c r="B211" s="45">
        <f t="shared" si="3"/>
        <v>201</v>
      </c>
      <c r="C211" s="3" t="s">
        <v>139</v>
      </c>
      <c r="D211" s="3">
        <v>480</v>
      </c>
      <c r="E211" s="3" t="s">
        <v>551</v>
      </c>
      <c r="F211" s="4" t="s">
        <v>552</v>
      </c>
    </row>
    <row r="212" spans="2:6" ht="15">
      <c r="B212" s="45">
        <f t="shared" si="3"/>
        <v>202</v>
      </c>
      <c r="C212" s="3" t="s">
        <v>139</v>
      </c>
      <c r="D212" s="3">
        <v>52.01</v>
      </c>
      <c r="E212" s="3" t="s">
        <v>553</v>
      </c>
      <c r="F212" s="4" t="s">
        <v>554</v>
      </c>
    </row>
    <row r="213" spans="2:6" ht="15">
      <c r="B213" s="45">
        <f t="shared" si="3"/>
        <v>203</v>
      </c>
      <c r="C213" s="3" t="s">
        <v>139</v>
      </c>
      <c r="D213" s="3">
        <v>104</v>
      </c>
      <c r="E213" s="3" t="s">
        <v>553</v>
      </c>
      <c r="F213" s="4" t="s">
        <v>555</v>
      </c>
    </row>
    <row r="214" spans="2:6" ht="15">
      <c r="B214" s="45">
        <f t="shared" si="3"/>
        <v>204</v>
      </c>
      <c r="C214" s="3" t="s">
        <v>114</v>
      </c>
      <c r="D214" s="3">
        <v>572.4</v>
      </c>
      <c r="E214" s="3" t="s">
        <v>556</v>
      </c>
      <c r="F214" s="4" t="s">
        <v>557</v>
      </c>
    </row>
    <row r="215" spans="2:6" ht="15">
      <c r="B215" s="45">
        <f t="shared" si="3"/>
        <v>205</v>
      </c>
      <c r="C215" s="3" t="s">
        <v>114</v>
      </c>
      <c r="D215" s="3">
        <v>1377</v>
      </c>
      <c r="E215" s="3" t="s">
        <v>556</v>
      </c>
      <c r="F215" s="4" t="s">
        <v>558</v>
      </c>
    </row>
    <row r="216" spans="2:6" ht="15">
      <c r="B216" s="45">
        <f t="shared" si="3"/>
        <v>206</v>
      </c>
      <c r="C216" s="3" t="s">
        <v>114</v>
      </c>
      <c r="D216" s="3">
        <v>912</v>
      </c>
      <c r="E216" s="3" t="s">
        <v>556</v>
      </c>
      <c r="F216" s="4" t="s">
        <v>559</v>
      </c>
    </row>
    <row r="217" spans="2:6" ht="15">
      <c r="B217" s="45">
        <f t="shared" si="3"/>
        <v>207</v>
      </c>
      <c r="C217" s="3" t="s">
        <v>114</v>
      </c>
      <c r="D217" s="3">
        <v>720</v>
      </c>
      <c r="E217" s="3" t="s">
        <v>556</v>
      </c>
      <c r="F217" s="4" t="s">
        <v>560</v>
      </c>
    </row>
    <row r="218" spans="2:6" ht="15">
      <c r="B218" s="45">
        <f t="shared" si="3"/>
        <v>208</v>
      </c>
      <c r="C218" s="3" t="s">
        <v>114</v>
      </c>
      <c r="D218" s="3">
        <v>288</v>
      </c>
      <c r="E218" s="3" t="s">
        <v>561</v>
      </c>
      <c r="F218" s="4" t="s">
        <v>562</v>
      </c>
    </row>
    <row r="219" spans="2:6" ht="15">
      <c r="B219" s="45">
        <f t="shared" si="3"/>
        <v>209</v>
      </c>
      <c r="C219" s="3" t="s">
        <v>114</v>
      </c>
      <c r="D219" s="3">
        <v>353</v>
      </c>
      <c r="E219" s="3" t="s">
        <v>561</v>
      </c>
      <c r="F219" s="4" t="s">
        <v>563</v>
      </c>
    </row>
    <row r="220" spans="2:6" ht="15">
      <c r="B220" s="45">
        <f t="shared" si="3"/>
        <v>210</v>
      </c>
      <c r="C220" s="3" t="s">
        <v>114</v>
      </c>
      <c r="D220" s="3">
        <v>75</v>
      </c>
      <c r="E220" s="3" t="s">
        <v>561</v>
      </c>
      <c r="F220" s="4" t="s">
        <v>564</v>
      </c>
    </row>
    <row r="221" spans="2:6" ht="15">
      <c r="B221" s="45">
        <f t="shared" si="3"/>
        <v>211</v>
      </c>
      <c r="C221" s="3" t="s">
        <v>114</v>
      </c>
      <c r="D221" s="3">
        <v>6600</v>
      </c>
      <c r="E221" s="3" t="s">
        <v>565</v>
      </c>
      <c r="F221" s="4" t="s">
        <v>566</v>
      </c>
    </row>
    <row r="222" spans="2:6" ht="15">
      <c r="B222" s="45">
        <f t="shared" si="3"/>
        <v>212</v>
      </c>
      <c r="C222" s="3" t="s">
        <v>114</v>
      </c>
      <c r="D222" s="3">
        <v>20.4</v>
      </c>
      <c r="E222" s="3" t="s">
        <v>565</v>
      </c>
      <c r="F222" s="4" t="s">
        <v>567</v>
      </c>
    </row>
    <row r="223" spans="2:6" ht="15">
      <c r="B223" s="45">
        <f t="shared" si="3"/>
        <v>213</v>
      </c>
      <c r="C223" s="3" t="s">
        <v>114</v>
      </c>
      <c r="D223" s="3">
        <v>717.42</v>
      </c>
      <c r="E223" s="3" t="s">
        <v>565</v>
      </c>
      <c r="F223" s="4" t="s">
        <v>568</v>
      </c>
    </row>
    <row r="224" spans="2:6" ht="15">
      <c r="B224" s="45">
        <f t="shared" si="3"/>
        <v>214</v>
      </c>
      <c r="C224" s="3" t="s">
        <v>114</v>
      </c>
      <c r="D224" s="3">
        <v>129</v>
      </c>
      <c r="E224" s="3" t="s">
        <v>569</v>
      </c>
      <c r="F224" s="4" t="s">
        <v>570</v>
      </c>
    </row>
    <row r="225" spans="2:6" ht="15">
      <c r="B225" s="45">
        <f t="shared" si="3"/>
        <v>215</v>
      </c>
      <c r="C225" s="3" t="s">
        <v>114</v>
      </c>
      <c r="D225" s="3">
        <v>576</v>
      </c>
      <c r="E225" s="3" t="s">
        <v>571</v>
      </c>
      <c r="F225" s="4" t="s">
        <v>572</v>
      </c>
    </row>
    <row r="226" spans="2:6" ht="15">
      <c r="B226" s="45">
        <f t="shared" si="3"/>
        <v>216</v>
      </c>
      <c r="C226" s="3" t="s">
        <v>114</v>
      </c>
      <c r="D226" s="3">
        <v>28</v>
      </c>
      <c r="E226" s="3" t="s">
        <v>571</v>
      </c>
      <c r="F226" s="4" t="s">
        <v>573</v>
      </c>
    </row>
    <row r="227" spans="2:6" ht="15">
      <c r="B227" s="45">
        <f t="shared" si="3"/>
        <v>217</v>
      </c>
      <c r="C227" s="3" t="s">
        <v>114</v>
      </c>
      <c r="D227" s="3">
        <v>396</v>
      </c>
      <c r="E227" s="3" t="s">
        <v>571</v>
      </c>
      <c r="F227" s="4" t="s">
        <v>574</v>
      </c>
    </row>
    <row r="228" spans="2:6" ht="15">
      <c r="B228" s="45">
        <f t="shared" si="3"/>
        <v>218</v>
      </c>
      <c r="C228" s="3" t="s">
        <v>114</v>
      </c>
      <c r="D228" s="3">
        <v>28.8</v>
      </c>
      <c r="E228" s="3" t="s">
        <v>571</v>
      </c>
      <c r="F228" s="4" t="s">
        <v>575</v>
      </c>
    </row>
    <row r="229" spans="2:6" ht="15">
      <c r="B229" s="45">
        <f t="shared" si="3"/>
        <v>219</v>
      </c>
      <c r="C229" s="3" t="s">
        <v>114</v>
      </c>
      <c r="D229" s="3">
        <v>3664.06</v>
      </c>
      <c r="E229" s="3" t="s">
        <v>571</v>
      </c>
      <c r="F229" s="4" t="s">
        <v>576</v>
      </c>
    </row>
    <row r="230" spans="2:6" ht="15">
      <c r="B230" s="45">
        <f t="shared" si="3"/>
        <v>220</v>
      </c>
      <c r="C230" s="3" t="s">
        <v>114</v>
      </c>
      <c r="D230" s="3">
        <v>54</v>
      </c>
      <c r="E230" s="3" t="s">
        <v>571</v>
      </c>
      <c r="F230" s="4" t="s">
        <v>577</v>
      </c>
    </row>
    <row r="231" spans="2:6" ht="15">
      <c r="B231" s="45">
        <f t="shared" si="3"/>
        <v>221</v>
      </c>
      <c r="C231" s="3" t="s">
        <v>114</v>
      </c>
      <c r="D231" s="3">
        <v>30</v>
      </c>
      <c r="E231" s="3" t="s">
        <v>571</v>
      </c>
      <c r="F231" s="4" t="s">
        <v>578</v>
      </c>
    </row>
    <row r="232" spans="2:6" ht="15">
      <c r="B232" s="45">
        <f t="shared" si="3"/>
        <v>222</v>
      </c>
      <c r="C232" s="3" t="s">
        <v>114</v>
      </c>
      <c r="D232" s="3">
        <v>6792</v>
      </c>
      <c r="E232" s="3" t="s">
        <v>571</v>
      </c>
      <c r="F232" s="4" t="s">
        <v>579</v>
      </c>
    </row>
    <row r="233" spans="2:6" ht="15">
      <c r="B233" s="45">
        <f t="shared" si="3"/>
        <v>223</v>
      </c>
      <c r="C233" s="3" t="s">
        <v>114</v>
      </c>
      <c r="D233" s="3">
        <v>216</v>
      </c>
      <c r="E233" s="3" t="s">
        <v>571</v>
      </c>
      <c r="F233" s="4" t="s">
        <v>580</v>
      </c>
    </row>
    <row r="234" spans="2:6" ht="15">
      <c r="B234" s="45">
        <f t="shared" si="3"/>
        <v>224</v>
      </c>
      <c r="C234" s="3" t="s">
        <v>114</v>
      </c>
      <c r="D234" s="3">
        <v>116.4</v>
      </c>
      <c r="E234" s="3" t="s">
        <v>571</v>
      </c>
      <c r="F234" s="4" t="s">
        <v>581</v>
      </c>
    </row>
    <row r="235" spans="2:6" ht="15">
      <c r="B235" s="45">
        <f t="shared" si="3"/>
        <v>225</v>
      </c>
      <c r="C235" s="3" t="s">
        <v>139</v>
      </c>
      <c r="D235" s="3">
        <v>840</v>
      </c>
      <c r="E235" s="3" t="s">
        <v>582</v>
      </c>
      <c r="F235" s="4" t="s">
        <v>583</v>
      </c>
    </row>
    <row r="236" spans="2:6" ht="15">
      <c r="B236" s="45">
        <f t="shared" si="3"/>
        <v>226</v>
      </c>
      <c r="C236" s="3" t="s">
        <v>139</v>
      </c>
      <c r="D236" s="3">
        <v>2300</v>
      </c>
      <c r="E236" s="3" t="s">
        <v>584</v>
      </c>
      <c r="F236" s="4" t="s">
        <v>585</v>
      </c>
    </row>
    <row r="237" spans="2:6" ht="15">
      <c r="B237" s="45">
        <f t="shared" si="3"/>
        <v>227</v>
      </c>
      <c r="C237" s="3" t="s">
        <v>139</v>
      </c>
      <c r="D237" s="3">
        <v>2300</v>
      </c>
      <c r="E237" s="3" t="s">
        <v>584</v>
      </c>
      <c r="F237" s="4" t="s">
        <v>586</v>
      </c>
    </row>
    <row r="238" spans="2:6" ht="15">
      <c r="B238" s="45">
        <f t="shared" si="3"/>
        <v>228</v>
      </c>
      <c r="C238" s="3" t="s">
        <v>139</v>
      </c>
      <c r="D238" s="3">
        <v>13326</v>
      </c>
      <c r="E238" s="3" t="s">
        <v>587</v>
      </c>
      <c r="F238" s="4" t="s">
        <v>588</v>
      </c>
    </row>
    <row r="239" spans="2:6" ht="15">
      <c r="B239" s="45">
        <f t="shared" si="3"/>
        <v>229</v>
      </c>
      <c r="C239" s="3" t="s">
        <v>139</v>
      </c>
      <c r="D239" s="3">
        <v>139.24</v>
      </c>
      <c r="E239" s="3" t="s">
        <v>310</v>
      </c>
      <c r="F239" s="4" t="s">
        <v>589</v>
      </c>
    </row>
    <row r="240" spans="2:6" ht="15">
      <c r="B240" s="45">
        <f t="shared" si="3"/>
        <v>230</v>
      </c>
      <c r="C240" s="3" t="s">
        <v>139</v>
      </c>
      <c r="D240" s="3">
        <v>274.8</v>
      </c>
      <c r="E240" s="3" t="s">
        <v>310</v>
      </c>
      <c r="F240" s="4" t="s">
        <v>590</v>
      </c>
    </row>
    <row r="241" spans="2:6" ht="15">
      <c r="B241" s="45">
        <f t="shared" si="3"/>
        <v>231</v>
      </c>
      <c r="C241" s="3" t="s">
        <v>139</v>
      </c>
      <c r="D241" s="3">
        <v>1333.68</v>
      </c>
      <c r="E241" s="3" t="s">
        <v>310</v>
      </c>
      <c r="F241" s="4" t="s">
        <v>591</v>
      </c>
    </row>
    <row r="242" spans="2:6" ht="15">
      <c r="B242" s="45">
        <f t="shared" si="3"/>
        <v>232</v>
      </c>
      <c r="C242" s="3" t="s">
        <v>139</v>
      </c>
      <c r="D242" s="3">
        <v>417.6</v>
      </c>
      <c r="E242" s="3" t="s">
        <v>310</v>
      </c>
      <c r="F242" s="4" t="s">
        <v>592</v>
      </c>
    </row>
    <row r="243" spans="2:6" ht="15">
      <c r="B243" s="45">
        <f t="shared" si="3"/>
        <v>233</v>
      </c>
      <c r="C243" s="3" t="s">
        <v>139</v>
      </c>
      <c r="D243" s="3">
        <v>129.6</v>
      </c>
      <c r="E243" s="3" t="s">
        <v>310</v>
      </c>
      <c r="F243" s="4" t="s">
        <v>593</v>
      </c>
    </row>
    <row r="244" spans="2:6" ht="15">
      <c r="B244" s="45">
        <f t="shared" si="3"/>
        <v>234</v>
      </c>
      <c r="C244" s="3" t="s">
        <v>139</v>
      </c>
      <c r="D244" s="3">
        <v>1080</v>
      </c>
      <c r="E244" s="3" t="s">
        <v>310</v>
      </c>
      <c r="F244" s="4" t="s">
        <v>594</v>
      </c>
    </row>
    <row r="245" spans="2:6" ht="15">
      <c r="B245" s="45">
        <f t="shared" si="3"/>
        <v>235</v>
      </c>
      <c r="C245" s="3" t="s">
        <v>139</v>
      </c>
      <c r="D245" s="3">
        <v>384.85</v>
      </c>
      <c r="E245" s="3" t="s">
        <v>310</v>
      </c>
      <c r="F245" s="4" t="s">
        <v>595</v>
      </c>
    </row>
    <row r="246" spans="2:6" ht="15">
      <c r="B246" s="45">
        <f t="shared" si="3"/>
        <v>236</v>
      </c>
      <c r="C246" s="3" t="s">
        <v>139</v>
      </c>
      <c r="D246" s="3">
        <v>409.66</v>
      </c>
      <c r="E246" s="3" t="s">
        <v>596</v>
      </c>
      <c r="F246" s="4" t="s">
        <v>597</v>
      </c>
    </row>
    <row r="247" spans="2:6" ht="15">
      <c r="B247" s="45">
        <f t="shared" si="3"/>
        <v>237</v>
      </c>
      <c r="C247" s="3" t="s">
        <v>139</v>
      </c>
      <c r="D247" s="3">
        <v>114.12</v>
      </c>
      <c r="E247" s="3" t="s">
        <v>598</v>
      </c>
      <c r="F247" s="4" t="s">
        <v>599</v>
      </c>
    </row>
    <row r="248" spans="2:6" ht="15">
      <c r="B248" s="45">
        <f t="shared" si="3"/>
        <v>238</v>
      </c>
      <c r="C248" s="3" t="s">
        <v>139</v>
      </c>
      <c r="D248" s="3">
        <v>91.3</v>
      </c>
      <c r="E248" s="3" t="s">
        <v>598</v>
      </c>
      <c r="F248" s="4" t="s">
        <v>600</v>
      </c>
    </row>
    <row r="249" spans="2:6" ht="15">
      <c r="B249" s="45">
        <f t="shared" si="3"/>
        <v>239</v>
      </c>
      <c r="C249" s="3" t="s">
        <v>139</v>
      </c>
      <c r="D249" s="3">
        <v>602.71</v>
      </c>
      <c r="E249" s="3" t="s">
        <v>601</v>
      </c>
      <c r="F249" s="4" t="s">
        <v>602</v>
      </c>
    </row>
    <row r="250" spans="2:6" ht="15">
      <c r="B250" s="45">
        <f t="shared" si="3"/>
        <v>240</v>
      </c>
      <c r="C250" s="3" t="s">
        <v>139</v>
      </c>
      <c r="D250" s="3">
        <v>861.94</v>
      </c>
      <c r="E250" s="3" t="s">
        <v>603</v>
      </c>
      <c r="F250" s="4" t="s">
        <v>604</v>
      </c>
    </row>
    <row r="251" spans="2:6" ht="15">
      <c r="B251" s="45">
        <f t="shared" si="3"/>
        <v>241</v>
      </c>
      <c r="C251" s="3" t="s">
        <v>139</v>
      </c>
      <c r="D251" s="3">
        <v>1610.76</v>
      </c>
      <c r="E251" s="3" t="s">
        <v>603</v>
      </c>
      <c r="F251" s="4" t="s">
        <v>605</v>
      </c>
    </row>
    <row r="252" spans="2:6" ht="15">
      <c r="B252" s="45">
        <f t="shared" si="3"/>
        <v>242</v>
      </c>
      <c r="C252" s="3" t="s">
        <v>139</v>
      </c>
      <c r="D252" s="3">
        <v>36</v>
      </c>
      <c r="E252" s="3" t="s">
        <v>335</v>
      </c>
      <c r="F252" s="4" t="s">
        <v>606</v>
      </c>
    </row>
    <row r="253" spans="2:6" ht="15">
      <c r="B253" s="45">
        <f t="shared" si="3"/>
        <v>243</v>
      </c>
      <c r="C253" s="3" t="s">
        <v>139</v>
      </c>
      <c r="D253" s="3">
        <v>43.2</v>
      </c>
      <c r="E253" s="3" t="s">
        <v>335</v>
      </c>
      <c r="F253" s="4" t="s">
        <v>607</v>
      </c>
    </row>
    <row r="254" spans="2:6" ht="15">
      <c r="B254" s="45">
        <f t="shared" si="3"/>
        <v>244</v>
      </c>
      <c r="C254" s="3" t="s">
        <v>139</v>
      </c>
      <c r="D254" s="3">
        <v>336</v>
      </c>
      <c r="E254" s="3" t="s">
        <v>335</v>
      </c>
      <c r="F254" s="4" t="s">
        <v>608</v>
      </c>
    </row>
    <row r="255" spans="2:6" ht="15">
      <c r="B255" s="45">
        <f t="shared" si="3"/>
        <v>245</v>
      </c>
      <c r="C255" s="3" t="s">
        <v>139</v>
      </c>
      <c r="D255" s="3">
        <v>840</v>
      </c>
      <c r="E255" s="3" t="s">
        <v>335</v>
      </c>
      <c r="F255" s="4" t="s">
        <v>609</v>
      </c>
    </row>
    <row r="256" spans="2:6" ht="15">
      <c r="B256" s="45">
        <f t="shared" si="3"/>
        <v>246</v>
      </c>
      <c r="C256" s="3" t="s">
        <v>139</v>
      </c>
      <c r="D256" s="3">
        <v>2292</v>
      </c>
      <c r="E256" s="3" t="s">
        <v>335</v>
      </c>
      <c r="F256" s="4" t="s">
        <v>610</v>
      </c>
    </row>
    <row r="257" spans="2:6" ht="15">
      <c r="B257" s="45">
        <f t="shared" si="3"/>
        <v>247</v>
      </c>
      <c r="C257" s="3" t="s">
        <v>139</v>
      </c>
      <c r="D257" s="3">
        <v>526.84</v>
      </c>
      <c r="E257" s="3" t="s">
        <v>611</v>
      </c>
      <c r="F257" s="4" t="s">
        <v>612</v>
      </c>
    </row>
    <row r="258" spans="2:6" ht="15">
      <c r="B258" s="45">
        <f t="shared" si="3"/>
        <v>248</v>
      </c>
      <c r="C258" s="3" t="s">
        <v>139</v>
      </c>
      <c r="D258" s="3">
        <v>244.08</v>
      </c>
      <c r="E258" s="3" t="s">
        <v>613</v>
      </c>
      <c r="F258" s="4" t="s">
        <v>614</v>
      </c>
    </row>
    <row r="259" spans="2:6" ht="15">
      <c r="B259" s="45">
        <f t="shared" si="3"/>
        <v>249</v>
      </c>
      <c r="C259" s="3" t="s">
        <v>139</v>
      </c>
      <c r="D259" s="3">
        <v>273.64</v>
      </c>
      <c r="E259" s="3" t="s">
        <v>615</v>
      </c>
      <c r="F259" s="4" t="s">
        <v>616</v>
      </c>
    </row>
    <row r="260" spans="2:6" ht="15">
      <c r="B260" s="45">
        <f t="shared" si="3"/>
        <v>250</v>
      </c>
      <c r="C260" s="3" t="s">
        <v>139</v>
      </c>
      <c r="D260" s="3">
        <v>267.67</v>
      </c>
      <c r="E260" s="3" t="s">
        <v>615</v>
      </c>
      <c r="F260" s="4" t="s">
        <v>617</v>
      </c>
    </row>
    <row r="261" spans="2:6" ht="15">
      <c r="B261" s="45">
        <f t="shared" si="3"/>
        <v>251</v>
      </c>
      <c r="C261" s="3" t="s">
        <v>139</v>
      </c>
      <c r="D261" s="3">
        <v>1231.68</v>
      </c>
      <c r="E261" s="3" t="s">
        <v>618</v>
      </c>
      <c r="F261" s="4" t="s">
        <v>619</v>
      </c>
    </row>
    <row r="262" spans="2:6" ht="15">
      <c r="B262" s="45">
        <f t="shared" si="3"/>
        <v>252</v>
      </c>
      <c r="C262" s="3" t="s">
        <v>139</v>
      </c>
      <c r="D262" s="3">
        <v>6499.46</v>
      </c>
      <c r="E262" s="3" t="s">
        <v>618</v>
      </c>
      <c r="F262" s="4" t="s">
        <v>620</v>
      </c>
    </row>
    <row r="263" spans="2:6" ht="15">
      <c r="B263" s="45">
        <f t="shared" si="3"/>
        <v>253</v>
      </c>
      <c r="C263" s="3" t="s">
        <v>139</v>
      </c>
      <c r="D263" s="3">
        <v>1210.8</v>
      </c>
      <c r="E263" s="3" t="s">
        <v>621</v>
      </c>
      <c r="F263" s="4" t="s">
        <v>622</v>
      </c>
    </row>
    <row r="264" spans="2:6" ht="15">
      <c r="B264" s="45">
        <f t="shared" si="3"/>
        <v>254</v>
      </c>
      <c r="C264" s="3" t="s">
        <v>139</v>
      </c>
      <c r="D264" s="3">
        <v>312</v>
      </c>
      <c r="E264" s="3" t="s">
        <v>623</v>
      </c>
      <c r="F264" s="4" t="s">
        <v>624</v>
      </c>
    </row>
    <row r="265" spans="2:6" ht="15">
      <c r="B265" s="45">
        <f t="shared" si="3"/>
        <v>255</v>
      </c>
      <c r="C265" s="3" t="s">
        <v>139</v>
      </c>
      <c r="D265" s="3">
        <v>922.84</v>
      </c>
      <c r="E265" s="3" t="s">
        <v>625</v>
      </c>
      <c r="F265" s="4" t="s">
        <v>626</v>
      </c>
    </row>
    <row r="266" spans="2:6" ht="15">
      <c r="B266" s="45">
        <f t="shared" si="3"/>
        <v>256</v>
      </c>
      <c r="C266" s="3" t="s">
        <v>139</v>
      </c>
      <c r="D266" s="3">
        <v>1370</v>
      </c>
      <c r="E266" s="3" t="s">
        <v>627</v>
      </c>
      <c r="F266" s="4" t="s">
        <v>628</v>
      </c>
    </row>
    <row r="267" spans="2:6" ht="15">
      <c r="B267" s="45">
        <f t="shared" si="3"/>
        <v>257</v>
      </c>
      <c r="C267" s="3" t="s">
        <v>139</v>
      </c>
      <c r="D267" s="3">
        <v>88.8</v>
      </c>
      <c r="E267" s="3" t="s">
        <v>629</v>
      </c>
      <c r="F267" s="4" t="s">
        <v>630</v>
      </c>
    </row>
    <row r="268" spans="2:6" ht="15">
      <c r="B268" s="45">
        <f t="shared" si="3"/>
        <v>258</v>
      </c>
      <c r="C268" s="3" t="s">
        <v>139</v>
      </c>
      <c r="D268" s="3">
        <v>364.8</v>
      </c>
      <c r="E268" s="3" t="s">
        <v>629</v>
      </c>
      <c r="F268" s="4" t="s">
        <v>631</v>
      </c>
    </row>
    <row r="269" spans="2:6" ht="15">
      <c r="B269" s="45">
        <f t="shared" si="3"/>
        <v>259</v>
      </c>
      <c r="C269" s="3" t="s">
        <v>139</v>
      </c>
      <c r="D269" s="3">
        <v>273.6</v>
      </c>
      <c r="E269" s="3" t="s">
        <v>629</v>
      </c>
      <c r="F269" s="4" t="s">
        <v>632</v>
      </c>
    </row>
    <row r="270" spans="2:6" ht="15">
      <c r="B270" s="45">
        <f t="shared" si="3"/>
        <v>260</v>
      </c>
      <c r="C270" s="3" t="s">
        <v>139</v>
      </c>
      <c r="D270" s="3">
        <v>340.8</v>
      </c>
      <c r="E270" s="3" t="s">
        <v>629</v>
      </c>
      <c r="F270" s="4" t="s">
        <v>633</v>
      </c>
    </row>
    <row r="271" spans="2:6" ht="15">
      <c r="B271" s="45">
        <f t="shared" si="3"/>
        <v>261</v>
      </c>
      <c r="C271" s="3" t="s">
        <v>139</v>
      </c>
      <c r="D271" s="3">
        <v>1930.8</v>
      </c>
      <c r="E271" s="3" t="s">
        <v>629</v>
      </c>
      <c r="F271" s="4" t="s">
        <v>634</v>
      </c>
    </row>
    <row r="272" spans="2:6" ht="15">
      <c r="B272" s="45">
        <f aca="true" t="shared" si="4" ref="B272:B335">B271+1</f>
        <v>262</v>
      </c>
      <c r="C272" s="3" t="s">
        <v>139</v>
      </c>
      <c r="D272" s="3">
        <v>1802.4</v>
      </c>
      <c r="E272" s="3" t="s">
        <v>635</v>
      </c>
      <c r="F272" s="4" t="s">
        <v>636</v>
      </c>
    </row>
    <row r="273" spans="2:6" ht="15">
      <c r="B273" s="45">
        <f t="shared" si="4"/>
        <v>263</v>
      </c>
      <c r="C273" s="3" t="s">
        <v>139</v>
      </c>
      <c r="D273" s="3">
        <v>1802.4</v>
      </c>
      <c r="E273" s="3" t="s">
        <v>635</v>
      </c>
      <c r="F273" s="4" t="s">
        <v>637</v>
      </c>
    </row>
    <row r="274" spans="2:6" ht="15">
      <c r="B274" s="45">
        <f t="shared" si="4"/>
        <v>264</v>
      </c>
      <c r="C274" s="3" t="s">
        <v>139</v>
      </c>
      <c r="D274" s="3">
        <v>1802.4</v>
      </c>
      <c r="E274" s="3" t="s">
        <v>635</v>
      </c>
      <c r="F274" s="4" t="s">
        <v>638</v>
      </c>
    </row>
    <row r="275" spans="2:6" ht="15">
      <c r="B275" s="45">
        <f t="shared" si="4"/>
        <v>265</v>
      </c>
      <c r="C275" s="3" t="s">
        <v>139</v>
      </c>
      <c r="D275" s="3">
        <v>1802.4</v>
      </c>
      <c r="E275" s="3" t="s">
        <v>635</v>
      </c>
      <c r="F275" s="4" t="s">
        <v>639</v>
      </c>
    </row>
    <row r="276" spans="2:6" ht="15">
      <c r="B276" s="45">
        <f t="shared" si="4"/>
        <v>266</v>
      </c>
      <c r="C276" s="3" t="s">
        <v>139</v>
      </c>
      <c r="D276" s="3">
        <v>1953.6</v>
      </c>
      <c r="E276" s="3" t="s">
        <v>635</v>
      </c>
      <c r="F276" s="4" t="s">
        <v>640</v>
      </c>
    </row>
    <row r="277" spans="2:6" ht="15">
      <c r="B277" s="45">
        <f t="shared" si="4"/>
        <v>267</v>
      </c>
      <c r="C277" s="3" t="s">
        <v>139</v>
      </c>
      <c r="D277" s="3">
        <v>1953.6</v>
      </c>
      <c r="E277" s="3" t="s">
        <v>635</v>
      </c>
      <c r="F277" s="4" t="s">
        <v>641</v>
      </c>
    </row>
    <row r="278" spans="2:6" ht="15">
      <c r="B278" s="45">
        <f t="shared" si="4"/>
        <v>268</v>
      </c>
      <c r="C278" s="3" t="s">
        <v>139</v>
      </c>
      <c r="D278" s="3">
        <v>3604.8</v>
      </c>
      <c r="E278" s="3" t="s">
        <v>635</v>
      </c>
      <c r="F278" s="4" t="s">
        <v>642</v>
      </c>
    </row>
    <row r="279" spans="2:6" ht="15">
      <c r="B279" s="45">
        <f t="shared" si="4"/>
        <v>269</v>
      </c>
      <c r="C279" s="3" t="s">
        <v>139</v>
      </c>
      <c r="D279" s="3">
        <v>3432</v>
      </c>
      <c r="E279" s="3" t="s">
        <v>635</v>
      </c>
      <c r="F279" s="4" t="s">
        <v>643</v>
      </c>
    </row>
    <row r="280" spans="2:6" ht="15">
      <c r="B280" s="45">
        <f t="shared" si="4"/>
        <v>270</v>
      </c>
      <c r="C280" s="3" t="s">
        <v>139</v>
      </c>
      <c r="D280" s="3">
        <v>137.28</v>
      </c>
      <c r="E280" s="3" t="s">
        <v>644</v>
      </c>
      <c r="F280" s="4" t="s">
        <v>645</v>
      </c>
    </row>
    <row r="281" spans="2:6" ht="15">
      <c r="B281" s="45">
        <f t="shared" si="4"/>
        <v>271</v>
      </c>
      <c r="C281" s="3" t="s">
        <v>139</v>
      </c>
      <c r="D281" s="3">
        <v>1116.53</v>
      </c>
      <c r="E281" s="3" t="s">
        <v>644</v>
      </c>
      <c r="F281" s="4" t="s">
        <v>646</v>
      </c>
    </row>
    <row r="282" spans="2:6" ht="15">
      <c r="B282" s="45">
        <f t="shared" si="4"/>
        <v>272</v>
      </c>
      <c r="C282" s="3" t="s">
        <v>139</v>
      </c>
      <c r="D282" s="3">
        <v>314.75</v>
      </c>
      <c r="E282" s="3" t="s">
        <v>644</v>
      </c>
      <c r="F282" s="4" t="s">
        <v>647</v>
      </c>
    </row>
    <row r="283" spans="2:6" ht="15">
      <c r="B283" s="45">
        <f t="shared" si="4"/>
        <v>273</v>
      </c>
      <c r="C283" s="3" t="s">
        <v>139</v>
      </c>
      <c r="D283" s="3">
        <v>208</v>
      </c>
      <c r="E283" s="3" t="s">
        <v>648</v>
      </c>
      <c r="F283" s="4" t="s">
        <v>649</v>
      </c>
    </row>
    <row r="284" spans="2:6" ht="15">
      <c r="B284" s="45">
        <f t="shared" si="4"/>
        <v>274</v>
      </c>
      <c r="C284" s="3" t="s">
        <v>139</v>
      </c>
      <c r="D284" s="3">
        <v>4742.4</v>
      </c>
      <c r="E284" s="3" t="s">
        <v>650</v>
      </c>
      <c r="F284" s="4" t="s">
        <v>651</v>
      </c>
    </row>
    <row r="285" spans="2:6" ht="15">
      <c r="B285" s="45">
        <f t="shared" si="4"/>
        <v>275</v>
      </c>
      <c r="C285" s="3" t="s">
        <v>139</v>
      </c>
      <c r="D285" s="3">
        <v>4330.56</v>
      </c>
      <c r="E285" s="3" t="s">
        <v>650</v>
      </c>
      <c r="F285" s="4" t="s">
        <v>652</v>
      </c>
    </row>
    <row r="286" spans="2:6" ht="15">
      <c r="B286" s="45">
        <f t="shared" si="4"/>
        <v>276</v>
      </c>
      <c r="C286" s="3" t="s">
        <v>139</v>
      </c>
      <c r="D286" s="3">
        <v>1091.38</v>
      </c>
      <c r="E286" s="3" t="s">
        <v>650</v>
      </c>
      <c r="F286" s="4" t="s">
        <v>653</v>
      </c>
    </row>
    <row r="287" spans="2:6" ht="15">
      <c r="B287" s="45">
        <f t="shared" si="4"/>
        <v>277</v>
      </c>
      <c r="C287" s="3" t="s">
        <v>139</v>
      </c>
      <c r="D287" s="3">
        <v>2131.2</v>
      </c>
      <c r="E287" s="3" t="s">
        <v>654</v>
      </c>
      <c r="F287" s="4" t="s">
        <v>655</v>
      </c>
    </row>
    <row r="288" spans="2:6" ht="15">
      <c r="B288" s="45">
        <f t="shared" si="4"/>
        <v>278</v>
      </c>
      <c r="C288" s="3" t="s">
        <v>139</v>
      </c>
      <c r="D288" s="3">
        <v>201.8</v>
      </c>
      <c r="E288" s="3" t="s">
        <v>656</v>
      </c>
      <c r="F288" s="4" t="s">
        <v>657</v>
      </c>
    </row>
    <row r="289" spans="2:6" ht="15">
      <c r="B289" s="45">
        <f t="shared" si="4"/>
        <v>279</v>
      </c>
      <c r="C289" s="3" t="s">
        <v>139</v>
      </c>
      <c r="D289" s="3">
        <v>174.31</v>
      </c>
      <c r="E289" s="3" t="s">
        <v>656</v>
      </c>
      <c r="F289" s="4" t="s">
        <v>658</v>
      </c>
    </row>
    <row r="290" spans="2:6" ht="15">
      <c r="B290" s="45">
        <f t="shared" si="4"/>
        <v>280</v>
      </c>
      <c r="C290" s="3" t="s">
        <v>139</v>
      </c>
      <c r="D290" s="3">
        <v>162.1</v>
      </c>
      <c r="E290" s="3" t="s">
        <v>659</v>
      </c>
      <c r="F290" s="4" t="s">
        <v>660</v>
      </c>
    </row>
    <row r="291" spans="2:6" ht="15">
      <c r="B291" s="45">
        <f t="shared" si="4"/>
        <v>281</v>
      </c>
      <c r="C291" s="3" t="s">
        <v>139</v>
      </c>
      <c r="D291" s="3">
        <v>75.22</v>
      </c>
      <c r="E291" s="3" t="s">
        <v>659</v>
      </c>
      <c r="F291" s="4" t="s">
        <v>661</v>
      </c>
    </row>
    <row r="292" spans="2:6" ht="15">
      <c r="B292" s="45">
        <f t="shared" si="4"/>
        <v>282</v>
      </c>
      <c r="C292" s="3" t="s">
        <v>139</v>
      </c>
      <c r="D292" s="3">
        <v>20</v>
      </c>
      <c r="E292" s="3" t="s">
        <v>662</v>
      </c>
      <c r="F292" s="4" t="s">
        <v>663</v>
      </c>
    </row>
    <row r="293" spans="2:6" ht="15">
      <c r="B293" s="45">
        <f t="shared" si="4"/>
        <v>283</v>
      </c>
      <c r="C293" s="3" t="s">
        <v>139</v>
      </c>
      <c r="D293" s="3">
        <v>522</v>
      </c>
      <c r="E293" s="3" t="s">
        <v>662</v>
      </c>
      <c r="F293" s="4" t="s">
        <v>664</v>
      </c>
    </row>
    <row r="294" spans="2:6" ht="15">
      <c r="B294" s="45">
        <f t="shared" si="4"/>
        <v>284</v>
      </c>
      <c r="C294" s="3" t="s">
        <v>139</v>
      </c>
      <c r="D294" s="3">
        <v>14596.93</v>
      </c>
      <c r="E294" s="3" t="s">
        <v>665</v>
      </c>
      <c r="F294" s="4" t="s">
        <v>666</v>
      </c>
    </row>
    <row r="295" spans="2:6" ht="15">
      <c r="B295" s="45">
        <f t="shared" si="4"/>
        <v>285</v>
      </c>
      <c r="C295" s="3" t="s">
        <v>139</v>
      </c>
      <c r="D295" s="3">
        <v>343.46</v>
      </c>
      <c r="E295" s="3" t="s">
        <v>665</v>
      </c>
      <c r="F295" s="4" t="s">
        <v>667</v>
      </c>
    </row>
    <row r="296" spans="2:6" ht="15">
      <c r="B296" s="45">
        <f t="shared" si="4"/>
        <v>286</v>
      </c>
      <c r="C296" s="3" t="s">
        <v>139</v>
      </c>
      <c r="D296" s="3">
        <v>15171.15</v>
      </c>
      <c r="E296" s="3" t="s">
        <v>665</v>
      </c>
      <c r="F296" s="4" t="s">
        <v>668</v>
      </c>
    </row>
    <row r="297" spans="2:6" ht="15">
      <c r="B297" s="45">
        <f t="shared" si="4"/>
        <v>287</v>
      </c>
      <c r="C297" s="3" t="s">
        <v>139</v>
      </c>
      <c r="D297" s="3">
        <v>22.8</v>
      </c>
      <c r="E297" s="3" t="s">
        <v>669</v>
      </c>
      <c r="F297" s="4" t="s">
        <v>670</v>
      </c>
    </row>
    <row r="298" spans="2:6" ht="15">
      <c r="B298" s="45">
        <f t="shared" si="4"/>
        <v>288</v>
      </c>
      <c r="C298" s="3" t="s">
        <v>139</v>
      </c>
      <c r="D298" s="3">
        <v>132</v>
      </c>
      <c r="E298" s="3" t="s">
        <v>669</v>
      </c>
      <c r="F298" s="4" t="s">
        <v>671</v>
      </c>
    </row>
    <row r="299" spans="2:6" ht="15">
      <c r="B299" s="45">
        <f t="shared" si="4"/>
        <v>289</v>
      </c>
      <c r="C299" s="3" t="s">
        <v>139</v>
      </c>
      <c r="D299" s="3">
        <v>307.93</v>
      </c>
      <c r="E299" s="3" t="s">
        <v>672</v>
      </c>
      <c r="F299" s="4" t="s">
        <v>673</v>
      </c>
    </row>
    <row r="300" spans="2:6" ht="15">
      <c r="B300" s="45">
        <f t="shared" si="4"/>
        <v>290</v>
      </c>
      <c r="C300" s="3" t="s">
        <v>139</v>
      </c>
      <c r="D300" s="3">
        <v>566.4</v>
      </c>
      <c r="E300" s="3" t="s">
        <v>674</v>
      </c>
      <c r="F300" s="4" t="s">
        <v>675</v>
      </c>
    </row>
    <row r="301" spans="2:6" ht="15">
      <c r="B301" s="45">
        <f t="shared" si="4"/>
        <v>291</v>
      </c>
      <c r="C301" s="3" t="s">
        <v>139</v>
      </c>
      <c r="D301" s="3">
        <v>205.48</v>
      </c>
      <c r="E301" s="3" t="s">
        <v>676</v>
      </c>
      <c r="F301" s="4" t="s">
        <v>677</v>
      </c>
    </row>
    <row r="302" spans="2:6" ht="15">
      <c r="B302" s="45">
        <f t="shared" si="4"/>
        <v>292</v>
      </c>
      <c r="C302" s="3" t="s">
        <v>139</v>
      </c>
      <c r="D302" s="3">
        <v>253.61</v>
      </c>
      <c r="E302" s="3" t="s">
        <v>678</v>
      </c>
      <c r="F302" s="4" t="s">
        <v>679</v>
      </c>
    </row>
    <row r="303" spans="2:6" ht="15">
      <c r="B303" s="45">
        <f t="shared" si="4"/>
        <v>293</v>
      </c>
      <c r="C303" s="3" t="s">
        <v>139</v>
      </c>
      <c r="D303" s="3">
        <v>828.75</v>
      </c>
      <c r="E303" s="3" t="s">
        <v>680</v>
      </c>
      <c r="F303" s="4" t="s">
        <v>681</v>
      </c>
    </row>
    <row r="304" spans="2:6" ht="15">
      <c r="B304" s="45">
        <f t="shared" si="4"/>
        <v>294</v>
      </c>
      <c r="C304" s="3" t="s">
        <v>139</v>
      </c>
      <c r="D304" s="3">
        <v>784.8</v>
      </c>
      <c r="E304" s="3" t="s">
        <v>680</v>
      </c>
      <c r="F304" s="4" t="s">
        <v>682</v>
      </c>
    </row>
    <row r="305" spans="2:6" ht="15">
      <c r="B305" s="45">
        <f t="shared" si="4"/>
        <v>295</v>
      </c>
      <c r="C305" s="3" t="s">
        <v>139</v>
      </c>
      <c r="D305" s="3">
        <v>183.12</v>
      </c>
      <c r="E305" s="3" t="s">
        <v>680</v>
      </c>
      <c r="F305" s="4" t="s">
        <v>683</v>
      </c>
    </row>
    <row r="306" spans="2:6" ht="15">
      <c r="B306" s="45">
        <f t="shared" si="4"/>
        <v>296</v>
      </c>
      <c r="C306" s="3" t="s">
        <v>139</v>
      </c>
      <c r="D306" s="3">
        <v>196.2</v>
      </c>
      <c r="E306" s="3" t="s">
        <v>680</v>
      </c>
      <c r="F306" s="4" t="s">
        <v>684</v>
      </c>
    </row>
    <row r="307" spans="2:6" ht="15">
      <c r="B307" s="45">
        <f t="shared" si="4"/>
        <v>297</v>
      </c>
      <c r="C307" s="3" t="s">
        <v>139</v>
      </c>
      <c r="D307" s="3">
        <v>828.75</v>
      </c>
      <c r="E307" s="3" t="s">
        <v>680</v>
      </c>
      <c r="F307" s="4" t="s">
        <v>685</v>
      </c>
    </row>
    <row r="308" spans="2:6" ht="15">
      <c r="B308" s="45">
        <f t="shared" si="4"/>
        <v>298</v>
      </c>
      <c r="C308" s="3" t="s">
        <v>139</v>
      </c>
      <c r="D308" s="3">
        <v>194.16</v>
      </c>
      <c r="E308" s="3" t="s">
        <v>672</v>
      </c>
      <c r="F308" s="4" t="s">
        <v>686</v>
      </c>
    </row>
    <row r="309" spans="2:6" ht="15">
      <c r="B309" s="45">
        <f t="shared" si="4"/>
        <v>299</v>
      </c>
      <c r="C309" s="3" t="s">
        <v>139</v>
      </c>
      <c r="D309" s="3">
        <v>564.78</v>
      </c>
      <c r="E309" s="3" t="s">
        <v>672</v>
      </c>
      <c r="F309" s="4" t="s">
        <v>687</v>
      </c>
    </row>
    <row r="310" spans="2:6" ht="15">
      <c r="B310" s="45">
        <f t="shared" si="4"/>
        <v>300</v>
      </c>
      <c r="C310" s="3" t="s">
        <v>139</v>
      </c>
      <c r="D310" s="3">
        <v>72.9</v>
      </c>
      <c r="E310" s="3" t="s">
        <v>672</v>
      </c>
      <c r="F310" s="4" t="s">
        <v>688</v>
      </c>
    </row>
    <row r="311" spans="2:6" ht="15">
      <c r="B311" s="45">
        <f t="shared" si="4"/>
        <v>301</v>
      </c>
      <c r="C311" s="3" t="s">
        <v>139</v>
      </c>
      <c r="D311" s="3">
        <v>750.78</v>
      </c>
      <c r="E311" s="3" t="s">
        <v>341</v>
      </c>
      <c r="F311" s="4" t="s">
        <v>689</v>
      </c>
    </row>
    <row r="312" spans="2:6" ht="15">
      <c r="B312" s="45">
        <f t="shared" si="4"/>
        <v>302</v>
      </c>
      <c r="C312" s="3" t="s">
        <v>139</v>
      </c>
      <c r="D312" s="3">
        <v>832.16</v>
      </c>
      <c r="E312" s="3" t="s">
        <v>341</v>
      </c>
      <c r="F312" s="4" t="s">
        <v>690</v>
      </c>
    </row>
    <row r="313" spans="2:6" ht="15">
      <c r="B313" s="45">
        <f t="shared" si="4"/>
        <v>303</v>
      </c>
      <c r="C313" s="3" t="s">
        <v>139</v>
      </c>
      <c r="D313" s="3">
        <v>160.95</v>
      </c>
      <c r="E313" s="3" t="s">
        <v>691</v>
      </c>
      <c r="F313" s="4" t="s">
        <v>692</v>
      </c>
    </row>
    <row r="314" spans="2:6" ht="15">
      <c r="B314" s="45">
        <f t="shared" si="4"/>
        <v>304</v>
      </c>
      <c r="C314" s="3" t="s">
        <v>139</v>
      </c>
      <c r="D314" s="3">
        <v>108.98</v>
      </c>
      <c r="E314" s="3" t="s">
        <v>691</v>
      </c>
      <c r="F314" s="4" t="s">
        <v>693</v>
      </c>
    </row>
    <row r="315" spans="2:6" ht="15">
      <c r="B315" s="45">
        <f t="shared" si="4"/>
        <v>305</v>
      </c>
      <c r="C315" s="3" t="s">
        <v>139</v>
      </c>
      <c r="D315" s="3">
        <v>4965.12</v>
      </c>
      <c r="E315" s="3" t="s">
        <v>694</v>
      </c>
      <c r="F315" s="4" t="s">
        <v>695</v>
      </c>
    </row>
    <row r="316" spans="2:6" ht="15">
      <c r="B316" s="45">
        <f t="shared" si="4"/>
        <v>306</v>
      </c>
      <c r="C316" s="3" t="s">
        <v>139</v>
      </c>
      <c r="D316" s="3">
        <v>360</v>
      </c>
      <c r="E316" s="3" t="s">
        <v>694</v>
      </c>
      <c r="F316" s="4" t="s">
        <v>696</v>
      </c>
    </row>
    <row r="317" spans="2:6" ht="15">
      <c r="B317" s="45">
        <f t="shared" si="4"/>
        <v>307</v>
      </c>
      <c r="C317" s="3" t="s">
        <v>139</v>
      </c>
      <c r="D317" s="3">
        <v>1780.8</v>
      </c>
      <c r="E317" s="3" t="s">
        <v>694</v>
      </c>
      <c r="F317" s="4" t="s">
        <v>697</v>
      </c>
    </row>
    <row r="318" spans="2:6" ht="15">
      <c r="B318" s="45">
        <f t="shared" si="4"/>
        <v>308</v>
      </c>
      <c r="C318" s="3" t="s">
        <v>139</v>
      </c>
      <c r="D318" s="3">
        <v>1211.46</v>
      </c>
      <c r="E318" s="3" t="s">
        <v>698</v>
      </c>
      <c r="F318" s="4" t="s">
        <v>699</v>
      </c>
    </row>
    <row r="319" spans="2:6" ht="15">
      <c r="B319" s="45">
        <f t="shared" si="4"/>
        <v>309</v>
      </c>
      <c r="C319" s="3" t="s">
        <v>139</v>
      </c>
      <c r="D319" s="3">
        <v>7104.88</v>
      </c>
      <c r="E319" s="3" t="s">
        <v>698</v>
      </c>
      <c r="F319" s="4" t="s">
        <v>700</v>
      </c>
    </row>
    <row r="320" spans="2:6" ht="15">
      <c r="B320" s="45">
        <f t="shared" si="4"/>
        <v>310</v>
      </c>
      <c r="C320" s="3" t="s">
        <v>139</v>
      </c>
      <c r="D320" s="3">
        <v>3801.6</v>
      </c>
      <c r="E320" s="3" t="s">
        <v>701</v>
      </c>
      <c r="F320" s="4" t="s">
        <v>702</v>
      </c>
    </row>
    <row r="321" spans="2:6" ht="15">
      <c r="B321" s="45">
        <f t="shared" si="4"/>
        <v>311</v>
      </c>
      <c r="C321" s="3" t="s">
        <v>139</v>
      </c>
      <c r="D321" s="3">
        <v>1360.8</v>
      </c>
      <c r="E321" s="3" t="s">
        <v>701</v>
      </c>
      <c r="F321" s="4" t="s">
        <v>703</v>
      </c>
    </row>
    <row r="322" spans="2:6" ht="15">
      <c r="B322" s="45">
        <f t="shared" si="4"/>
        <v>312</v>
      </c>
      <c r="C322" s="3" t="s">
        <v>139</v>
      </c>
      <c r="D322" s="3">
        <v>180</v>
      </c>
      <c r="E322" s="3" t="s">
        <v>704</v>
      </c>
      <c r="F322" s="4" t="s">
        <v>705</v>
      </c>
    </row>
    <row r="323" spans="2:6" ht="15">
      <c r="B323" s="45">
        <f t="shared" si="4"/>
        <v>313</v>
      </c>
      <c r="C323" s="3" t="s">
        <v>139</v>
      </c>
      <c r="D323" s="3">
        <v>811.5</v>
      </c>
      <c r="E323" s="3" t="s">
        <v>704</v>
      </c>
      <c r="F323" s="4" t="s">
        <v>706</v>
      </c>
    </row>
    <row r="324" spans="2:6" ht="15">
      <c r="B324" s="45">
        <f t="shared" si="4"/>
        <v>314</v>
      </c>
      <c r="C324" s="3" t="s">
        <v>139</v>
      </c>
      <c r="D324" s="3">
        <v>828</v>
      </c>
      <c r="E324" s="3" t="s">
        <v>704</v>
      </c>
      <c r="F324" s="4" t="s">
        <v>707</v>
      </c>
    </row>
    <row r="325" spans="2:6" ht="15">
      <c r="B325" s="45">
        <f t="shared" si="4"/>
        <v>315</v>
      </c>
      <c r="C325" s="3" t="s">
        <v>139</v>
      </c>
      <c r="D325" s="3">
        <v>333.6</v>
      </c>
      <c r="E325" s="3" t="s">
        <v>704</v>
      </c>
      <c r="F325" s="4" t="s">
        <v>708</v>
      </c>
    </row>
    <row r="326" spans="2:6" ht="15">
      <c r="B326" s="45">
        <f t="shared" si="4"/>
        <v>316</v>
      </c>
      <c r="C326" s="3" t="s">
        <v>139</v>
      </c>
      <c r="D326" s="3">
        <v>48</v>
      </c>
      <c r="E326" s="3" t="s">
        <v>704</v>
      </c>
      <c r="F326" s="4" t="s">
        <v>709</v>
      </c>
    </row>
    <row r="327" spans="2:6" ht="15">
      <c r="B327" s="45">
        <f t="shared" si="4"/>
        <v>317</v>
      </c>
      <c r="C327" s="3" t="s">
        <v>139</v>
      </c>
      <c r="D327" s="3">
        <v>36</v>
      </c>
      <c r="E327" s="3" t="s">
        <v>704</v>
      </c>
      <c r="F327" s="4" t="s">
        <v>710</v>
      </c>
    </row>
    <row r="328" spans="2:6" ht="15">
      <c r="B328" s="45">
        <f t="shared" si="4"/>
        <v>318</v>
      </c>
      <c r="C328" s="3" t="s">
        <v>139</v>
      </c>
      <c r="D328" s="3">
        <v>444</v>
      </c>
      <c r="E328" s="3" t="s">
        <v>704</v>
      </c>
      <c r="F328" s="4" t="s">
        <v>711</v>
      </c>
    </row>
    <row r="329" spans="2:6" ht="15">
      <c r="B329" s="45">
        <f t="shared" si="4"/>
        <v>319</v>
      </c>
      <c r="C329" s="3" t="s">
        <v>139</v>
      </c>
      <c r="D329" s="3">
        <v>2528.64</v>
      </c>
      <c r="E329" s="3" t="s">
        <v>704</v>
      </c>
      <c r="F329" s="4" t="s">
        <v>712</v>
      </c>
    </row>
    <row r="330" spans="2:6" ht="15">
      <c r="B330" s="45">
        <f t="shared" si="4"/>
        <v>320</v>
      </c>
      <c r="C330" s="3" t="s">
        <v>139</v>
      </c>
      <c r="D330" s="3">
        <v>858</v>
      </c>
      <c r="E330" s="3" t="s">
        <v>704</v>
      </c>
      <c r="F330" s="4" t="s">
        <v>713</v>
      </c>
    </row>
    <row r="331" spans="2:6" ht="15">
      <c r="B331" s="45">
        <f t="shared" si="4"/>
        <v>321</v>
      </c>
      <c r="C331" s="3" t="s">
        <v>139</v>
      </c>
      <c r="D331" s="3">
        <v>63.06</v>
      </c>
      <c r="E331" s="3" t="s">
        <v>714</v>
      </c>
      <c r="F331" s="4" t="s">
        <v>715</v>
      </c>
    </row>
    <row r="332" spans="2:6" ht="15">
      <c r="B332" s="45">
        <f t="shared" si="4"/>
        <v>322</v>
      </c>
      <c r="C332" s="3" t="s">
        <v>139</v>
      </c>
      <c r="D332" s="3">
        <v>405</v>
      </c>
      <c r="E332" s="3" t="s">
        <v>716</v>
      </c>
      <c r="F332" s="4" t="s">
        <v>717</v>
      </c>
    </row>
    <row r="333" spans="2:6" ht="15">
      <c r="B333" s="45">
        <f t="shared" si="4"/>
        <v>323</v>
      </c>
      <c r="C333" s="3" t="s">
        <v>139</v>
      </c>
      <c r="D333" s="3">
        <v>1471.77</v>
      </c>
      <c r="E333" s="3" t="s">
        <v>718</v>
      </c>
      <c r="F333" s="4" t="s">
        <v>719</v>
      </c>
    </row>
    <row r="334" spans="2:6" ht="15">
      <c r="B334" s="45">
        <f t="shared" si="4"/>
        <v>324</v>
      </c>
      <c r="C334" s="3" t="s">
        <v>139</v>
      </c>
      <c r="D334" s="3">
        <v>418.8</v>
      </c>
      <c r="E334" s="3" t="s">
        <v>720</v>
      </c>
      <c r="F334" s="4" t="s">
        <v>721</v>
      </c>
    </row>
    <row r="335" spans="2:6" ht="15">
      <c r="B335" s="45">
        <f t="shared" si="4"/>
        <v>325</v>
      </c>
      <c r="C335" s="3" t="s">
        <v>139</v>
      </c>
      <c r="D335" s="3">
        <v>4827.62</v>
      </c>
      <c r="E335" s="3" t="s">
        <v>301</v>
      </c>
      <c r="F335" s="4" t="s">
        <v>722</v>
      </c>
    </row>
    <row r="336" spans="2:6" ht="15">
      <c r="B336" s="45">
        <f aca="true" t="shared" si="5" ref="B336:B367">B335+1</f>
        <v>326</v>
      </c>
      <c r="C336" s="3" t="s">
        <v>139</v>
      </c>
      <c r="D336" s="3">
        <v>2046.59</v>
      </c>
      <c r="E336" s="3" t="s">
        <v>301</v>
      </c>
      <c r="F336" s="4" t="s">
        <v>723</v>
      </c>
    </row>
    <row r="337" spans="2:6" ht="15">
      <c r="B337" s="45">
        <f t="shared" si="5"/>
        <v>327</v>
      </c>
      <c r="C337" s="3" t="s">
        <v>139</v>
      </c>
      <c r="D337" s="3">
        <v>5588.74</v>
      </c>
      <c r="E337" s="3" t="s">
        <v>301</v>
      </c>
      <c r="F337" s="4" t="s">
        <v>724</v>
      </c>
    </row>
    <row r="338" spans="2:6" ht="15">
      <c r="B338" s="45">
        <f t="shared" si="5"/>
        <v>328</v>
      </c>
      <c r="C338" s="3" t="s">
        <v>139</v>
      </c>
      <c r="D338" s="3">
        <v>90</v>
      </c>
      <c r="E338" s="3" t="s">
        <v>725</v>
      </c>
      <c r="F338" s="4" t="s">
        <v>726</v>
      </c>
    </row>
    <row r="339" spans="2:6" ht="15">
      <c r="B339" s="45">
        <f t="shared" si="5"/>
        <v>329</v>
      </c>
      <c r="C339" s="3" t="s">
        <v>139</v>
      </c>
      <c r="D339" s="3">
        <v>266.4</v>
      </c>
      <c r="E339" s="3" t="s">
        <v>725</v>
      </c>
      <c r="F339" s="4" t="s">
        <v>727</v>
      </c>
    </row>
    <row r="340" spans="2:6" ht="15">
      <c r="B340" s="45">
        <f t="shared" si="5"/>
        <v>330</v>
      </c>
      <c r="C340" s="3" t="s">
        <v>139</v>
      </c>
      <c r="D340" s="3">
        <v>432</v>
      </c>
      <c r="E340" s="3" t="s">
        <v>725</v>
      </c>
      <c r="F340" s="4" t="s">
        <v>728</v>
      </c>
    </row>
    <row r="341" spans="2:6" ht="15">
      <c r="B341" s="45">
        <f t="shared" si="5"/>
        <v>331</v>
      </c>
      <c r="C341" s="3" t="s">
        <v>139</v>
      </c>
      <c r="D341" s="3">
        <v>37.5</v>
      </c>
      <c r="E341" s="3" t="s">
        <v>729</v>
      </c>
      <c r="F341" s="4" t="s">
        <v>730</v>
      </c>
    </row>
    <row r="342" spans="2:6" ht="15">
      <c r="B342" s="45">
        <f t="shared" si="5"/>
        <v>332</v>
      </c>
      <c r="C342" s="3" t="s">
        <v>139</v>
      </c>
      <c r="D342" s="3">
        <v>25.92</v>
      </c>
      <c r="E342" s="3" t="s">
        <v>729</v>
      </c>
      <c r="F342" s="4" t="s">
        <v>731</v>
      </c>
    </row>
    <row r="343" spans="2:6" ht="15">
      <c r="B343" s="45">
        <f t="shared" si="5"/>
        <v>333</v>
      </c>
      <c r="C343" s="3" t="s">
        <v>139</v>
      </c>
      <c r="D343" s="3">
        <v>33</v>
      </c>
      <c r="E343" s="3" t="s">
        <v>729</v>
      </c>
      <c r="F343" s="4" t="s">
        <v>732</v>
      </c>
    </row>
    <row r="344" spans="2:6" ht="15">
      <c r="B344" s="45">
        <f t="shared" si="5"/>
        <v>334</v>
      </c>
      <c r="C344" s="3" t="s">
        <v>139</v>
      </c>
      <c r="D344" s="3">
        <v>2616</v>
      </c>
      <c r="E344" s="3" t="s">
        <v>733</v>
      </c>
      <c r="F344" s="4" t="s">
        <v>734</v>
      </c>
    </row>
    <row r="345" spans="2:6" ht="15">
      <c r="B345" s="45">
        <f t="shared" si="5"/>
        <v>335</v>
      </c>
      <c r="C345" s="3" t="s">
        <v>139</v>
      </c>
      <c r="D345" s="3">
        <v>943.13</v>
      </c>
      <c r="E345" s="3" t="s">
        <v>735</v>
      </c>
      <c r="F345" s="4" t="s">
        <v>736</v>
      </c>
    </row>
    <row r="346" spans="2:6" ht="15">
      <c r="B346" s="45">
        <f t="shared" si="5"/>
        <v>336</v>
      </c>
      <c r="C346" s="3" t="s">
        <v>139</v>
      </c>
      <c r="D346" s="3">
        <v>4941.29</v>
      </c>
      <c r="E346" s="3" t="s">
        <v>737</v>
      </c>
      <c r="F346" s="4" t="s">
        <v>738</v>
      </c>
    </row>
    <row r="347" spans="2:6" ht="15">
      <c r="B347" s="45">
        <f t="shared" si="5"/>
        <v>337</v>
      </c>
      <c r="C347" s="3" t="s">
        <v>139</v>
      </c>
      <c r="D347" s="3">
        <v>1987.2</v>
      </c>
      <c r="E347" s="3" t="s">
        <v>737</v>
      </c>
      <c r="F347" s="4" t="s">
        <v>739</v>
      </c>
    </row>
    <row r="348" spans="2:6" ht="15">
      <c r="B348" s="45">
        <f t="shared" si="5"/>
        <v>338</v>
      </c>
      <c r="C348" s="3" t="s">
        <v>139</v>
      </c>
      <c r="D348" s="3">
        <v>6770.35</v>
      </c>
      <c r="E348" s="3" t="s">
        <v>737</v>
      </c>
      <c r="F348" s="4" t="s">
        <v>740</v>
      </c>
    </row>
    <row r="349" spans="2:6" ht="15">
      <c r="B349" s="45">
        <f t="shared" si="5"/>
        <v>339</v>
      </c>
      <c r="C349" s="3" t="s">
        <v>139</v>
      </c>
      <c r="D349" s="3">
        <v>290</v>
      </c>
      <c r="E349" s="3" t="s">
        <v>741</v>
      </c>
      <c r="F349" s="4" t="s">
        <v>742</v>
      </c>
    </row>
    <row r="350" spans="2:6" ht="15">
      <c r="B350" s="45">
        <f t="shared" si="5"/>
        <v>340</v>
      </c>
      <c r="C350" s="3" t="s">
        <v>114</v>
      </c>
      <c r="D350" s="3">
        <v>0.8</v>
      </c>
      <c r="E350" s="3" t="s">
        <v>571</v>
      </c>
      <c r="F350" s="4" t="s">
        <v>573</v>
      </c>
    </row>
    <row r="351" spans="2:6" ht="15">
      <c r="B351" s="45">
        <f t="shared" si="5"/>
        <v>341</v>
      </c>
      <c r="C351" s="3" t="s">
        <v>156</v>
      </c>
      <c r="D351" s="3">
        <v>500</v>
      </c>
      <c r="E351" s="3" t="s">
        <v>743</v>
      </c>
      <c r="F351" s="4" t="s">
        <v>317</v>
      </c>
    </row>
    <row r="352" spans="2:6" ht="15">
      <c r="B352" s="45">
        <f t="shared" si="5"/>
        <v>342</v>
      </c>
      <c r="C352" s="3" t="s">
        <v>278</v>
      </c>
      <c r="D352" s="3">
        <v>1252.8</v>
      </c>
      <c r="E352" s="3" t="s">
        <v>744</v>
      </c>
      <c r="F352" s="4" t="s">
        <v>745</v>
      </c>
    </row>
    <row r="353" spans="2:6" ht="15">
      <c r="B353" s="45">
        <f t="shared" si="5"/>
        <v>343</v>
      </c>
      <c r="C353" s="3" t="s">
        <v>114</v>
      </c>
      <c r="D353" s="3">
        <v>2520</v>
      </c>
      <c r="E353" s="3" t="s">
        <v>746</v>
      </c>
      <c r="F353" s="4" t="s">
        <v>747</v>
      </c>
    </row>
    <row r="354" spans="2:6" ht="15">
      <c r="B354" s="45">
        <f t="shared" si="5"/>
        <v>344</v>
      </c>
      <c r="C354" s="3" t="s">
        <v>114</v>
      </c>
      <c r="D354" s="3">
        <v>52456.01</v>
      </c>
      <c r="E354" s="3" t="s">
        <v>748</v>
      </c>
      <c r="F354" s="4" t="s">
        <v>749</v>
      </c>
    </row>
    <row r="355" spans="2:6" ht="15">
      <c r="B355" s="45">
        <f t="shared" si="5"/>
        <v>345</v>
      </c>
      <c r="C355" s="3" t="s">
        <v>114</v>
      </c>
      <c r="D355" s="3">
        <v>781.2</v>
      </c>
      <c r="E355" s="3" t="s">
        <v>750</v>
      </c>
      <c r="F355" s="4" t="s">
        <v>751</v>
      </c>
    </row>
    <row r="356" spans="2:6" ht="15">
      <c r="B356" s="45">
        <f t="shared" si="5"/>
        <v>346</v>
      </c>
      <c r="C356" s="3" t="s">
        <v>114</v>
      </c>
      <c r="D356" s="3">
        <v>48.36</v>
      </c>
      <c r="E356" s="3" t="s">
        <v>136</v>
      </c>
      <c r="F356" s="4" t="s">
        <v>752</v>
      </c>
    </row>
    <row r="357" spans="2:6" ht="15">
      <c r="B357" s="45">
        <f t="shared" si="5"/>
        <v>347</v>
      </c>
      <c r="C357" s="3" t="s">
        <v>114</v>
      </c>
      <c r="D357" s="3">
        <v>3861.62</v>
      </c>
      <c r="E357" s="3" t="s">
        <v>136</v>
      </c>
      <c r="F357" s="4" t="s">
        <v>753</v>
      </c>
    </row>
    <row r="358" spans="2:6" ht="15">
      <c r="B358" s="45">
        <f t="shared" si="5"/>
        <v>348</v>
      </c>
      <c r="C358" s="3" t="s">
        <v>114</v>
      </c>
      <c r="D358" s="3">
        <v>215.26</v>
      </c>
      <c r="E358" s="3" t="s">
        <v>754</v>
      </c>
      <c r="F358" s="4" t="s">
        <v>755</v>
      </c>
    </row>
    <row r="359" spans="2:6" ht="15">
      <c r="B359" s="45">
        <f t="shared" si="5"/>
        <v>349</v>
      </c>
      <c r="C359" s="3" t="s">
        <v>114</v>
      </c>
      <c r="D359" s="3">
        <v>3507.25</v>
      </c>
      <c r="E359" s="3" t="s">
        <v>756</v>
      </c>
      <c r="F359" s="4" t="s">
        <v>757</v>
      </c>
    </row>
    <row r="360" spans="2:6" ht="15">
      <c r="B360" s="45">
        <f t="shared" si="5"/>
        <v>350</v>
      </c>
      <c r="C360" s="3" t="s">
        <v>114</v>
      </c>
      <c r="D360" s="3">
        <v>243055.78</v>
      </c>
      <c r="E360" s="3" t="s">
        <v>758</v>
      </c>
      <c r="F360" s="4" t="s">
        <v>759</v>
      </c>
    </row>
    <row r="361" spans="2:6" ht="15">
      <c r="B361" s="45">
        <f t="shared" si="5"/>
        <v>351</v>
      </c>
      <c r="C361" s="3" t="s">
        <v>114</v>
      </c>
      <c r="D361" s="3">
        <v>3281.59</v>
      </c>
      <c r="E361" s="3" t="s">
        <v>758</v>
      </c>
      <c r="F361" s="4" t="s">
        <v>760</v>
      </c>
    </row>
    <row r="362" spans="2:6" ht="15">
      <c r="B362" s="45">
        <f t="shared" si="5"/>
        <v>352</v>
      </c>
      <c r="C362" s="3" t="s">
        <v>114</v>
      </c>
      <c r="D362" s="3">
        <v>32.52</v>
      </c>
      <c r="E362" s="3" t="s">
        <v>758</v>
      </c>
      <c r="F362" s="4" t="s">
        <v>761</v>
      </c>
    </row>
    <row r="363" spans="2:6" ht="15">
      <c r="B363" s="45">
        <f t="shared" si="5"/>
        <v>353</v>
      </c>
      <c r="C363" s="3" t="s">
        <v>175</v>
      </c>
      <c r="D363" s="3">
        <v>149.93</v>
      </c>
      <c r="E363" s="3" t="s">
        <v>762</v>
      </c>
      <c r="F363" s="4" t="s">
        <v>763</v>
      </c>
    </row>
    <row r="364" spans="2:6" ht="15">
      <c r="B364" s="45">
        <f t="shared" si="5"/>
        <v>354</v>
      </c>
      <c r="C364" s="3" t="s">
        <v>194</v>
      </c>
      <c r="D364" s="3">
        <v>226.98</v>
      </c>
      <c r="E364" s="3" t="s">
        <v>150</v>
      </c>
      <c r="F364" s="4" t="s">
        <v>764</v>
      </c>
    </row>
    <row r="365" spans="2:6" ht="15">
      <c r="B365" s="45">
        <f t="shared" si="5"/>
        <v>355</v>
      </c>
      <c r="C365" s="3" t="s">
        <v>118</v>
      </c>
      <c r="D365" s="3">
        <v>315.07</v>
      </c>
      <c r="E365" s="3" t="s">
        <v>150</v>
      </c>
      <c r="F365" s="4" t="s">
        <v>765</v>
      </c>
    </row>
    <row r="366" spans="2:6" ht="15">
      <c r="B366" s="45">
        <f t="shared" si="5"/>
        <v>356</v>
      </c>
      <c r="C366" s="3" t="s">
        <v>139</v>
      </c>
      <c r="D366" s="3">
        <v>213.72</v>
      </c>
      <c r="E366" s="3" t="s">
        <v>150</v>
      </c>
      <c r="F366" s="4" t="s">
        <v>766</v>
      </c>
    </row>
    <row r="367" spans="2:6" ht="15">
      <c r="B367" s="45">
        <f t="shared" si="5"/>
        <v>357</v>
      </c>
      <c r="C367" s="3" t="s">
        <v>114</v>
      </c>
      <c r="D367" s="3">
        <v>3253.37</v>
      </c>
      <c r="E367" s="3" t="s">
        <v>115</v>
      </c>
      <c r="F367" s="4" t="s">
        <v>767</v>
      </c>
    </row>
    <row r="368" spans="2:6" ht="15.75" thickBot="1">
      <c r="B368" s="97"/>
      <c r="C368" s="84"/>
      <c r="D368" s="84"/>
      <c r="E368" s="84"/>
      <c r="F368" s="85"/>
    </row>
    <row r="369" spans="2:6" ht="15.75" thickBot="1">
      <c r="B369" s="93" t="s">
        <v>7</v>
      </c>
      <c r="C369" s="94" t="s">
        <v>31</v>
      </c>
      <c r="D369" s="95"/>
      <c r="E369" s="95"/>
      <c r="F369" s="96"/>
    </row>
    <row r="370" spans="2:6" ht="15">
      <c r="B370" s="91">
        <v>1</v>
      </c>
      <c r="C370" s="92" t="s">
        <v>156</v>
      </c>
      <c r="D370" s="92">
        <v>104797.73</v>
      </c>
      <c r="E370" s="92" t="s">
        <v>290</v>
      </c>
      <c r="F370" s="98" t="s">
        <v>291</v>
      </c>
    </row>
    <row r="371" spans="2:6" ht="15">
      <c r="B371" s="47">
        <v>2</v>
      </c>
      <c r="C371" s="3" t="s">
        <v>156</v>
      </c>
      <c r="D371" s="3">
        <v>-4797.73</v>
      </c>
      <c r="E371" s="3" t="s">
        <v>290</v>
      </c>
      <c r="F371" s="4" t="s">
        <v>292</v>
      </c>
    </row>
    <row r="372" spans="2:6" ht="15.75" thickBot="1">
      <c r="B372" s="47">
        <v>3</v>
      </c>
      <c r="C372" s="3" t="s">
        <v>139</v>
      </c>
      <c r="D372" s="3">
        <v>8357</v>
      </c>
      <c r="E372" s="3" t="s">
        <v>293</v>
      </c>
      <c r="F372" s="4" t="s">
        <v>294</v>
      </c>
    </row>
    <row r="373" spans="2:6" ht="15">
      <c r="B373" s="46">
        <v>4</v>
      </c>
      <c r="C373" s="3" t="s">
        <v>139</v>
      </c>
      <c r="D373" s="3">
        <v>4620</v>
      </c>
      <c r="E373" s="3" t="s">
        <v>295</v>
      </c>
      <c r="F373" s="4" t="s">
        <v>296</v>
      </c>
    </row>
    <row r="374" spans="2:6" ht="15">
      <c r="B374" s="47">
        <v>5</v>
      </c>
      <c r="C374" s="3" t="s">
        <v>114</v>
      </c>
      <c r="D374" s="3">
        <v>99.42</v>
      </c>
      <c r="E374" s="3" t="s">
        <v>297</v>
      </c>
      <c r="F374" s="4" t="s">
        <v>298</v>
      </c>
    </row>
    <row r="375" spans="2:6" ht="15">
      <c r="B375" s="47">
        <v>6</v>
      </c>
      <c r="C375" s="3" t="s">
        <v>114</v>
      </c>
      <c r="D375" s="3">
        <v>5304</v>
      </c>
      <c r="E375" s="3" t="s">
        <v>299</v>
      </c>
      <c r="F375" s="4" t="s">
        <v>300</v>
      </c>
    </row>
    <row r="376" spans="2:6" ht="15.75" thickBot="1">
      <c r="B376" s="48"/>
      <c r="C376" s="6"/>
      <c r="D376" s="26"/>
      <c r="E376" s="6"/>
      <c r="F376" s="7"/>
    </row>
    <row r="377" spans="2:6" ht="15.75" thickBot="1">
      <c r="B377" s="29"/>
      <c r="C377" s="30" t="s">
        <v>35</v>
      </c>
      <c r="D377" s="31">
        <f>SUM(D8:D376)</f>
        <v>3440116.4799999995</v>
      </c>
      <c r="E377" s="32"/>
      <c r="F377" s="33"/>
    </row>
  </sheetData>
  <sheetProtection/>
  <mergeCells count="6">
    <mergeCell ref="C369:F369"/>
    <mergeCell ref="L22:O22"/>
    <mergeCell ref="L27:O27"/>
    <mergeCell ref="C7:F7"/>
    <mergeCell ref="C10:F10"/>
    <mergeCell ref="D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7" r:id="rId2"/>
  <headerFooter>
    <oddFooter>&amp;C&amp;A&amp;RPage &amp;P</oddFooter>
  </headerFooter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G134"/>
  <sheetViews>
    <sheetView zoomScalePageLayoutView="0" workbookViewId="0" topLeftCell="A97">
      <selection activeCell="E113" sqref="E113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1.8515625" style="0" customWidth="1"/>
    <col min="4" max="4" width="14.00390625" style="15" customWidth="1"/>
    <col min="5" max="5" width="40.28125" style="0" customWidth="1"/>
    <col min="6" max="6" width="39.140625" style="0" customWidth="1"/>
  </cols>
  <sheetData>
    <row r="1" ht="15">
      <c r="C1" t="s">
        <v>34</v>
      </c>
    </row>
    <row r="2" ht="15"/>
    <row r="3" ht="15"/>
    <row r="4" spans="4:6" ht="15">
      <c r="D4" s="73" t="s">
        <v>38</v>
      </c>
      <c r="E4" s="73"/>
      <c r="F4" s="36" t="s">
        <v>59</v>
      </c>
    </row>
    <row r="5" ht="15.75" thickBot="1"/>
    <row r="6" spans="2:6" s="1" customFormat="1" ht="15.75" thickBot="1">
      <c r="B6" s="2" t="s">
        <v>0</v>
      </c>
      <c r="C6" s="2" t="s">
        <v>1</v>
      </c>
      <c r="D6" s="25" t="s">
        <v>2</v>
      </c>
      <c r="E6" s="2" t="s">
        <v>3</v>
      </c>
      <c r="F6" s="2" t="s">
        <v>4</v>
      </c>
    </row>
    <row r="7" spans="2:6" ht="15.75" thickBot="1">
      <c r="B7" s="16" t="s">
        <v>5</v>
      </c>
      <c r="C7" s="70" t="s">
        <v>9</v>
      </c>
      <c r="D7" s="71"/>
      <c r="E7" s="71"/>
      <c r="F7" s="72"/>
    </row>
    <row r="8" spans="2:6" ht="15">
      <c r="B8" s="43">
        <v>1</v>
      </c>
      <c r="C8" s="3" t="s">
        <v>114</v>
      </c>
      <c r="D8" s="3">
        <v>18908</v>
      </c>
      <c r="E8" s="3" t="s">
        <v>115</v>
      </c>
      <c r="F8" s="3" t="s">
        <v>117</v>
      </c>
    </row>
    <row r="9" spans="2:6" ht="15.75" thickBot="1">
      <c r="B9" s="44"/>
      <c r="C9" s="6"/>
      <c r="D9" s="26"/>
      <c r="E9" s="6"/>
      <c r="F9" s="7"/>
    </row>
    <row r="10" spans="2:6" ht="15.75" thickBot="1">
      <c r="B10" s="17" t="s">
        <v>6</v>
      </c>
      <c r="C10" s="18" t="s">
        <v>10</v>
      </c>
      <c r="D10" s="27"/>
      <c r="E10" s="19"/>
      <c r="F10" s="20"/>
    </row>
    <row r="11" spans="2:6" ht="15">
      <c r="B11" s="43">
        <v>1</v>
      </c>
      <c r="C11" s="3" t="s">
        <v>143</v>
      </c>
      <c r="D11" s="3">
        <v>539.62</v>
      </c>
      <c r="E11" s="3" t="s">
        <v>144</v>
      </c>
      <c r="F11" s="3" t="s">
        <v>145</v>
      </c>
    </row>
    <row r="12" spans="2:6" ht="15">
      <c r="B12" s="45">
        <v>2</v>
      </c>
      <c r="C12" s="3" t="s">
        <v>118</v>
      </c>
      <c r="D12" s="3">
        <v>19.8</v>
      </c>
      <c r="E12" s="3" t="s">
        <v>146</v>
      </c>
      <c r="F12" s="3" t="s">
        <v>147</v>
      </c>
    </row>
    <row r="13" spans="2:6" ht="15">
      <c r="B13" s="45">
        <v>3</v>
      </c>
      <c r="C13" s="3" t="s">
        <v>125</v>
      </c>
      <c r="D13" s="3">
        <v>168</v>
      </c>
      <c r="E13" s="3" t="s">
        <v>148</v>
      </c>
      <c r="F13" s="3" t="s">
        <v>149</v>
      </c>
    </row>
    <row r="14" spans="2:6" ht="15">
      <c r="B14" s="45">
        <v>4</v>
      </c>
      <c r="C14" s="3" t="s">
        <v>125</v>
      </c>
      <c r="D14" s="3">
        <v>157.64</v>
      </c>
      <c r="E14" s="3" t="s">
        <v>150</v>
      </c>
      <c r="F14" s="3" t="s">
        <v>151</v>
      </c>
    </row>
    <row r="15" spans="2:6" ht="15">
      <c r="B15" s="45">
        <v>5</v>
      </c>
      <c r="C15" s="3" t="s">
        <v>125</v>
      </c>
      <c r="D15" s="3">
        <v>126</v>
      </c>
      <c r="E15" s="3" t="s">
        <v>152</v>
      </c>
      <c r="F15" s="3" t="s">
        <v>149</v>
      </c>
    </row>
    <row r="16" spans="2:6" ht="15">
      <c r="B16" s="45">
        <v>6</v>
      </c>
      <c r="C16" s="3" t="s">
        <v>125</v>
      </c>
      <c r="D16" s="3">
        <v>126</v>
      </c>
      <c r="E16" s="3" t="s">
        <v>148</v>
      </c>
      <c r="F16" s="3" t="s">
        <v>149</v>
      </c>
    </row>
    <row r="17" spans="2:6" ht="15">
      <c r="B17" s="45">
        <v>7</v>
      </c>
      <c r="C17" s="3" t="s">
        <v>153</v>
      </c>
      <c r="D17" s="3">
        <v>126</v>
      </c>
      <c r="E17" s="3" t="s">
        <v>148</v>
      </c>
      <c r="F17" s="3" t="s">
        <v>149</v>
      </c>
    </row>
    <row r="18" spans="2:6" ht="15">
      <c r="B18" s="45">
        <v>8</v>
      </c>
      <c r="C18" s="3" t="s">
        <v>153</v>
      </c>
      <c r="D18" s="3">
        <v>40</v>
      </c>
      <c r="E18" s="3" t="s">
        <v>154</v>
      </c>
      <c r="F18" s="3" t="s">
        <v>155</v>
      </c>
    </row>
    <row r="19" spans="2:6" ht="15">
      <c r="B19" s="45">
        <v>9</v>
      </c>
      <c r="C19" s="3" t="s">
        <v>156</v>
      </c>
      <c r="D19" s="3">
        <v>126</v>
      </c>
      <c r="E19" s="3" t="s">
        <v>148</v>
      </c>
      <c r="F19" s="3" t="s">
        <v>149</v>
      </c>
    </row>
    <row r="20" spans="2:6" ht="15">
      <c r="B20" s="45">
        <v>10</v>
      </c>
      <c r="C20" s="3" t="s">
        <v>114</v>
      </c>
      <c r="D20" s="3">
        <v>342.87</v>
      </c>
      <c r="E20" s="3" t="s">
        <v>157</v>
      </c>
      <c r="F20" s="3" t="s">
        <v>158</v>
      </c>
    </row>
    <row r="21" spans="2:6" ht="15">
      <c r="B21" s="45">
        <v>11</v>
      </c>
      <c r="C21" s="3" t="s">
        <v>125</v>
      </c>
      <c r="D21" s="3">
        <v>350</v>
      </c>
      <c r="E21" s="3" t="s">
        <v>148</v>
      </c>
      <c r="F21" s="3" t="s">
        <v>159</v>
      </c>
    </row>
    <row r="22" spans="2:6" ht="15">
      <c r="B22" s="45">
        <v>12</v>
      </c>
      <c r="C22" s="3" t="s">
        <v>143</v>
      </c>
      <c r="D22" s="3">
        <v>1500</v>
      </c>
      <c r="E22" s="3" t="s">
        <v>160</v>
      </c>
      <c r="F22" s="3" t="s">
        <v>161</v>
      </c>
    </row>
    <row r="23" spans="2:6" ht="15">
      <c r="B23" s="45">
        <v>13</v>
      </c>
      <c r="C23" s="3" t="s">
        <v>143</v>
      </c>
      <c r="D23" s="3">
        <v>120</v>
      </c>
      <c r="E23" s="3" t="s">
        <v>162</v>
      </c>
      <c r="F23" s="3" t="s">
        <v>163</v>
      </c>
    </row>
    <row r="24" spans="2:6" ht="15">
      <c r="B24" s="45">
        <v>14</v>
      </c>
      <c r="C24" s="3" t="s">
        <v>143</v>
      </c>
      <c r="D24" s="3">
        <v>23.46</v>
      </c>
      <c r="E24" s="3" t="s">
        <v>164</v>
      </c>
      <c r="F24" s="3" t="s">
        <v>165</v>
      </c>
    </row>
    <row r="25" spans="2:6" ht="15">
      <c r="B25" s="45">
        <v>15</v>
      </c>
      <c r="C25" s="3" t="s">
        <v>143</v>
      </c>
      <c r="D25" s="3">
        <v>106.4</v>
      </c>
      <c r="E25" s="3" t="s">
        <v>166</v>
      </c>
      <c r="F25" s="3" t="s">
        <v>167</v>
      </c>
    </row>
    <row r="26" spans="2:6" ht="15">
      <c r="B26" s="45">
        <v>16</v>
      </c>
      <c r="C26" s="3" t="s">
        <v>143</v>
      </c>
      <c r="D26" s="3">
        <v>1431.07</v>
      </c>
      <c r="E26" s="3" t="s">
        <v>150</v>
      </c>
      <c r="F26" s="3" t="s">
        <v>168</v>
      </c>
    </row>
    <row r="27" spans="2:6" ht="15">
      <c r="B27" s="45">
        <v>17</v>
      </c>
      <c r="C27" s="3" t="s">
        <v>169</v>
      </c>
      <c r="D27" s="3">
        <v>60</v>
      </c>
      <c r="E27" s="3" t="s">
        <v>170</v>
      </c>
      <c r="F27" s="3" t="s">
        <v>171</v>
      </c>
    </row>
    <row r="28" spans="2:6" ht="15">
      <c r="B28" s="45">
        <v>18</v>
      </c>
      <c r="C28" s="3" t="s">
        <v>172</v>
      </c>
      <c r="D28" s="3">
        <v>54</v>
      </c>
      <c r="E28" s="3" t="s">
        <v>173</v>
      </c>
      <c r="F28" s="3" t="s">
        <v>174</v>
      </c>
    </row>
    <row r="29" spans="2:6" ht="15">
      <c r="B29" s="45">
        <v>19</v>
      </c>
      <c r="C29" s="3" t="s">
        <v>175</v>
      </c>
      <c r="D29" s="3">
        <v>100.3</v>
      </c>
      <c r="E29" s="3" t="s">
        <v>150</v>
      </c>
      <c r="F29" s="3" t="s">
        <v>176</v>
      </c>
    </row>
    <row r="30" spans="2:6" ht="15">
      <c r="B30" s="45">
        <v>20</v>
      </c>
      <c r="C30" s="3" t="s">
        <v>175</v>
      </c>
      <c r="D30" s="3">
        <v>295.98</v>
      </c>
      <c r="E30" s="3" t="s">
        <v>150</v>
      </c>
      <c r="F30" s="3" t="s">
        <v>177</v>
      </c>
    </row>
    <row r="31" spans="2:6" ht="15">
      <c r="B31" s="45">
        <v>21</v>
      </c>
      <c r="C31" s="3" t="s">
        <v>178</v>
      </c>
      <c r="D31" s="3">
        <v>92.74</v>
      </c>
      <c r="E31" s="3" t="s">
        <v>150</v>
      </c>
      <c r="F31" s="3" t="s">
        <v>179</v>
      </c>
    </row>
    <row r="32" spans="2:6" ht="15">
      <c r="B32" s="45">
        <v>22</v>
      </c>
      <c r="C32" s="3" t="s">
        <v>178</v>
      </c>
      <c r="D32" s="3">
        <v>306.67</v>
      </c>
      <c r="E32" s="3" t="s">
        <v>150</v>
      </c>
      <c r="F32" s="3" t="s">
        <v>180</v>
      </c>
    </row>
    <row r="33" spans="2:6" ht="15">
      <c r="B33" s="45">
        <v>23</v>
      </c>
      <c r="C33" s="3" t="s">
        <v>178</v>
      </c>
      <c r="D33" s="3">
        <v>1264.96</v>
      </c>
      <c r="E33" s="3" t="s">
        <v>181</v>
      </c>
      <c r="F33" s="3" t="s">
        <v>182</v>
      </c>
    </row>
    <row r="34" spans="2:6" ht="15">
      <c r="B34" s="45">
        <v>24</v>
      </c>
      <c r="C34" s="3" t="s">
        <v>178</v>
      </c>
      <c r="D34" s="3">
        <v>1187.57</v>
      </c>
      <c r="E34" s="3" t="s">
        <v>183</v>
      </c>
      <c r="F34" s="3" t="s">
        <v>182</v>
      </c>
    </row>
    <row r="35" spans="2:6" ht="15">
      <c r="B35" s="45">
        <v>25</v>
      </c>
      <c r="C35" s="3" t="s">
        <v>178</v>
      </c>
      <c r="D35" s="3">
        <v>43.14</v>
      </c>
      <c r="E35" s="3" t="s">
        <v>184</v>
      </c>
      <c r="F35" s="3" t="s">
        <v>182</v>
      </c>
    </row>
    <row r="36" spans="2:6" ht="15">
      <c r="B36" s="45">
        <v>26</v>
      </c>
      <c r="C36" s="3" t="s">
        <v>178</v>
      </c>
      <c r="D36" s="3">
        <v>45.18</v>
      </c>
      <c r="E36" s="3" t="s">
        <v>185</v>
      </c>
      <c r="F36" s="3" t="s">
        <v>182</v>
      </c>
    </row>
    <row r="37" spans="2:6" ht="15">
      <c r="B37" s="45">
        <v>27</v>
      </c>
      <c r="C37" s="3" t="s">
        <v>178</v>
      </c>
      <c r="D37" s="3">
        <v>78.16</v>
      </c>
      <c r="E37" s="3" t="s">
        <v>186</v>
      </c>
      <c r="F37" s="3" t="s">
        <v>182</v>
      </c>
    </row>
    <row r="38" spans="2:6" ht="15">
      <c r="B38" s="45">
        <v>28</v>
      </c>
      <c r="C38" s="3" t="s">
        <v>187</v>
      </c>
      <c r="D38" s="3">
        <v>119.98</v>
      </c>
      <c r="E38" s="3" t="s">
        <v>188</v>
      </c>
      <c r="F38" s="3" t="s">
        <v>189</v>
      </c>
    </row>
    <row r="39" spans="2:6" ht="15">
      <c r="B39" s="45">
        <v>29</v>
      </c>
      <c r="C39" s="3" t="s">
        <v>187</v>
      </c>
      <c r="D39" s="3">
        <v>206.06</v>
      </c>
      <c r="E39" s="3" t="s">
        <v>190</v>
      </c>
      <c r="F39" s="3" t="s">
        <v>191</v>
      </c>
    </row>
    <row r="40" spans="2:6" ht="15">
      <c r="B40" s="45">
        <v>30</v>
      </c>
      <c r="C40" s="3" t="s">
        <v>187</v>
      </c>
      <c r="D40" s="3">
        <v>1299</v>
      </c>
      <c r="E40" s="3" t="s">
        <v>192</v>
      </c>
      <c r="F40" s="3" t="s">
        <v>193</v>
      </c>
    </row>
    <row r="41" spans="2:6" ht="15">
      <c r="B41" s="45">
        <v>31</v>
      </c>
      <c r="C41" s="3" t="s">
        <v>194</v>
      </c>
      <c r="D41" s="3">
        <v>48</v>
      </c>
      <c r="E41" s="3" t="s">
        <v>195</v>
      </c>
      <c r="F41" s="3" t="s">
        <v>196</v>
      </c>
    </row>
    <row r="42" spans="2:6" ht="15">
      <c r="B42" s="45">
        <v>32</v>
      </c>
      <c r="C42" s="3" t="s">
        <v>194</v>
      </c>
      <c r="D42" s="3">
        <v>149.99</v>
      </c>
      <c r="E42" s="3" t="s">
        <v>150</v>
      </c>
      <c r="F42" s="3" t="s">
        <v>197</v>
      </c>
    </row>
    <row r="43" spans="2:6" ht="15">
      <c r="B43" s="45">
        <v>33</v>
      </c>
      <c r="C43" s="3" t="s">
        <v>194</v>
      </c>
      <c r="D43" s="3">
        <v>747</v>
      </c>
      <c r="E43" s="3" t="s">
        <v>160</v>
      </c>
      <c r="F43" s="3" t="s">
        <v>198</v>
      </c>
    </row>
    <row r="44" spans="2:6" ht="15">
      <c r="B44" s="45">
        <v>34</v>
      </c>
      <c r="C44" s="3" t="s">
        <v>194</v>
      </c>
      <c r="D44" s="3">
        <v>54</v>
      </c>
      <c r="E44" s="3" t="s">
        <v>160</v>
      </c>
      <c r="F44" s="3" t="s">
        <v>199</v>
      </c>
    </row>
    <row r="45" spans="2:6" ht="15">
      <c r="B45" s="45">
        <v>35</v>
      </c>
      <c r="C45" s="3" t="s">
        <v>194</v>
      </c>
      <c r="D45" s="3">
        <v>166.58</v>
      </c>
      <c r="E45" s="3" t="s">
        <v>200</v>
      </c>
      <c r="F45" s="3" t="s">
        <v>201</v>
      </c>
    </row>
    <row r="46" spans="2:6" ht="15">
      <c r="B46" s="45">
        <v>36</v>
      </c>
      <c r="C46" s="3" t="s">
        <v>194</v>
      </c>
      <c r="D46" s="3">
        <v>13.51</v>
      </c>
      <c r="E46" s="3" t="s">
        <v>150</v>
      </c>
      <c r="F46" s="3" t="s">
        <v>202</v>
      </c>
    </row>
    <row r="47" spans="2:6" ht="15">
      <c r="B47" s="45">
        <v>37</v>
      </c>
      <c r="C47" s="3" t="s">
        <v>194</v>
      </c>
      <c r="D47" s="3">
        <v>600</v>
      </c>
      <c r="E47" s="3" t="s">
        <v>203</v>
      </c>
      <c r="F47" s="3" t="s">
        <v>204</v>
      </c>
    </row>
    <row r="48" spans="2:6" ht="15">
      <c r="B48" s="45">
        <v>38</v>
      </c>
      <c r="C48" s="3" t="s">
        <v>205</v>
      </c>
      <c r="D48" s="3">
        <v>199.55</v>
      </c>
      <c r="E48" s="3" t="s">
        <v>183</v>
      </c>
      <c r="F48" s="3" t="s">
        <v>206</v>
      </c>
    </row>
    <row r="49" spans="2:6" ht="15">
      <c r="B49" s="45">
        <v>39</v>
      </c>
      <c r="C49" s="3" t="s">
        <v>205</v>
      </c>
      <c r="D49" s="3">
        <v>18.12</v>
      </c>
      <c r="E49" s="3" t="s">
        <v>207</v>
      </c>
      <c r="F49" s="3" t="s">
        <v>208</v>
      </c>
    </row>
    <row r="50" spans="2:6" ht="15">
      <c r="B50" s="45">
        <v>40</v>
      </c>
      <c r="C50" s="3" t="s">
        <v>205</v>
      </c>
      <c r="D50" s="3">
        <v>269.99</v>
      </c>
      <c r="E50" s="3" t="s">
        <v>150</v>
      </c>
      <c r="F50" s="3" t="s">
        <v>209</v>
      </c>
    </row>
    <row r="51" spans="2:6" ht="15">
      <c r="B51" s="45">
        <v>41</v>
      </c>
      <c r="C51" s="3" t="s">
        <v>205</v>
      </c>
      <c r="D51" s="3">
        <v>947.63</v>
      </c>
      <c r="E51" s="3" t="s">
        <v>210</v>
      </c>
      <c r="F51" s="3" t="s">
        <v>182</v>
      </c>
    </row>
    <row r="52" spans="2:6" ht="15">
      <c r="B52" s="45">
        <v>42</v>
      </c>
      <c r="C52" s="3" t="s">
        <v>205</v>
      </c>
      <c r="D52" s="3">
        <v>60.92</v>
      </c>
      <c r="E52" s="3" t="s">
        <v>211</v>
      </c>
      <c r="F52" s="3" t="s">
        <v>182</v>
      </c>
    </row>
    <row r="53" spans="2:6" ht="15">
      <c r="B53" s="45">
        <v>43</v>
      </c>
      <c r="C53" s="3" t="s">
        <v>205</v>
      </c>
      <c r="D53" s="3">
        <v>947.63</v>
      </c>
      <c r="E53" s="3" t="s">
        <v>212</v>
      </c>
      <c r="F53" s="3" t="s">
        <v>182</v>
      </c>
    </row>
    <row r="54" spans="2:6" ht="15">
      <c r="B54" s="45">
        <v>44</v>
      </c>
      <c r="C54" s="3" t="s">
        <v>205</v>
      </c>
      <c r="D54" s="3">
        <v>36.55</v>
      </c>
      <c r="E54" s="3" t="s">
        <v>211</v>
      </c>
      <c r="F54" s="3" t="s">
        <v>182</v>
      </c>
    </row>
    <row r="55" spans="2:6" ht="15">
      <c r="B55" s="45">
        <v>45</v>
      </c>
      <c r="C55" s="3" t="s">
        <v>205</v>
      </c>
      <c r="D55" s="3">
        <v>76.81</v>
      </c>
      <c r="E55" s="3" t="s">
        <v>213</v>
      </c>
      <c r="F55" s="3" t="s">
        <v>214</v>
      </c>
    </row>
    <row r="56" spans="2:6" ht="15">
      <c r="B56" s="45">
        <v>46</v>
      </c>
      <c r="C56" s="3" t="s">
        <v>118</v>
      </c>
      <c r="D56" s="3">
        <v>250</v>
      </c>
      <c r="E56" s="3" t="s">
        <v>215</v>
      </c>
      <c r="F56" s="3" t="s">
        <v>216</v>
      </c>
    </row>
    <row r="57" spans="2:6" ht="15">
      <c r="B57" s="45">
        <v>47</v>
      </c>
      <c r="C57" s="3" t="s">
        <v>118</v>
      </c>
      <c r="D57" s="3">
        <v>126</v>
      </c>
      <c r="E57" s="3" t="s">
        <v>181</v>
      </c>
      <c r="F57" s="3" t="s">
        <v>149</v>
      </c>
    </row>
    <row r="58" spans="2:6" ht="15">
      <c r="B58" s="45">
        <v>48</v>
      </c>
      <c r="C58" s="3" t="s">
        <v>125</v>
      </c>
      <c r="D58" s="3">
        <v>250</v>
      </c>
      <c r="E58" s="3" t="s">
        <v>215</v>
      </c>
      <c r="F58" s="3" t="s">
        <v>217</v>
      </c>
    </row>
    <row r="59" spans="2:6" ht="15">
      <c r="B59" s="45">
        <v>49</v>
      </c>
      <c r="C59" s="3" t="s">
        <v>125</v>
      </c>
      <c r="D59" s="3">
        <v>126</v>
      </c>
      <c r="E59" s="3" t="s">
        <v>181</v>
      </c>
      <c r="F59" s="3" t="s">
        <v>149</v>
      </c>
    </row>
    <row r="60" spans="2:6" ht="15">
      <c r="B60" s="45">
        <v>50</v>
      </c>
      <c r="C60" s="3" t="s">
        <v>125</v>
      </c>
      <c r="D60" s="3">
        <v>157.64</v>
      </c>
      <c r="E60" s="3" t="s">
        <v>150</v>
      </c>
      <c r="F60" s="3" t="s">
        <v>218</v>
      </c>
    </row>
    <row r="61" spans="2:6" ht="15">
      <c r="B61" s="45">
        <v>51</v>
      </c>
      <c r="C61" s="3" t="s">
        <v>125</v>
      </c>
      <c r="D61" s="3">
        <v>168</v>
      </c>
      <c r="E61" s="3" t="s">
        <v>181</v>
      </c>
      <c r="F61" s="3" t="s">
        <v>149</v>
      </c>
    </row>
    <row r="62" spans="2:6" ht="15">
      <c r="B62" s="45">
        <v>52</v>
      </c>
      <c r="C62" s="3" t="s">
        <v>125</v>
      </c>
      <c r="D62" s="3">
        <v>600</v>
      </c>
      <c r="E62" s="3" t="s">
        <v>219</v>
      </c>
      <c r="F62" s="3" t="s">
        <v>220</v>
      </c>
    </row>
    <row r="63" spans="2:6" ht="15">
      <c r="B63" s="45">
        <v>53</v>
      </c>
      <c r="C63" s="3" t="s">
        <v>125</v>
      </c>
      <c r="D63" s="3">
        <v>1218.06</v>
      </c>
      <c r="E63" s="3" t="s">
        <v>192</v>
      </c>
      <c r="F63" s="3" t="s">
        <v>221</v>
      </c>
    </row>
    <row r="64" spans="2:6" ht="15">
      <c r="B64" s="45">
        <v>54</v>
      </c>
      <c r="C64" s="3" t="s">
        <v>125</v>
      </c>
      <c r="D64" s="3">
        <v>356.12</v>
      </c>
      <c r="E64" s="3" t="s">
        <v>222</v>
      </c>
      <c r="F64" s="3" t="s">
        <v>223</v>
      </c>
    </row>
    <row r="65" spans="2:6" ht="15">
      <c r="B65" s="45">
        <v>55</v>
      </c>
      <c r="C65" s="3" t="s">
        <v>125</v>
      </c>
      <c r="D65" s="3">
        <v>420.15</v>
      </c>
      <c r="E65" s="3" t="s">
        <v>222</v>
      </c>
      <c r="F65" s="3" t="s">
        <v>224</v>
      </c>
    </row>
    <row r="66" spans="2:6" ht="15">
      <c r="B66" s="45">
        <v>56</v>
      </c>
      <c r="C66" s="3" t="s">
        <v>125</v>
      </c>
      <c r="D66" s="3">
        <v>218.66</v>
      </c>
      <c r="E66" s="3" t="s">
        <v>225</v>
      </c>
      <c r="F66" s="3" t="s">
        <v>226</v>
      </c>
    </row>
    <row r="67" spans="2:6" ht="15">
      <c r="B67" s="45">
        <v>57</v>
      </c>
      <c r="C67" s="3" t="s">
        <v>125</v>
      </c>
      <c r="D67" s="3">
        <v>543.54</v>
      </c>
      <c r="E67" s="3" t="s">
        <v>227</v>
      </c>
      <c r="F67" s="3" t="s">
        <v>228</v>
      </c>
    </row>
    <row r="68" spans="2:6" ht="15">
      <c r="B68" s="45">
        <v>58</v>
      </c>
      <c r="C68" s="3" t="s">
        <v>125</v>
      </c>
      <c r="D68" s="3">
        <v>180.76</v>
      </c>
      <c r="E68" s="3" t="s">
        <v>229</v>
      </c>
      <c r="F68" s="3" t="s">
        <v>230</v>
      </c>
    </row>
    <row r="69" spans="2:6" ht="15">
      <c r="B69" s="45">
        <v>59</v>
      </c>
      <c r="C69" s="3" t="s">
        <v>125</v>
      </c>
      <c r="D69" s="3">
        <v>45.19</v>
      </c>
      <c r="E69" s="3" t="s">
        <v>231</v>
      </c>
      <c r="F69" s="3" t="s">
        <v>232</v>
      </c>
    </row>
    <row r="70" spans="2:6" ht="15">
      <c r="B70" s="45">
        <v>60</v>
      </c>
      <c r="C70" s="3" t="s">
        <v>125</v>
      </c>
      <c r="D70" s="3">
        <v>39.77</v>
      </c>
      <c r="E70" s="3" t="s">
        <v>233</v>
      </c>
      <c r="F70" s="3" t="s">
        <v>234</v>
      </c>
    </row>
    <row r="71" spans="2:6" ht="15">
      <c r="B71" s="45">
        <v>61</v>
      </c>
      <c r="C71" s="3" t="s">
        <v>125</v>
      </c>
      <c r="D71" s="3">
        <v>237.5</v>
      </c>
      <c r="E71" s="3" t="s">
        <v>235</v>
      </c>
      <c r="F71" s="3" t="s">
        <v>236</v>
      </c>
    </row>
    <row r="72" spans="2:6" ht="15">
      <c r="B72" s="45">
        <v>62</v>
      </c>
      <c r="C72" s="3" t="s">
        <v>125</v>
      </c>
      <c r="D72" s="3">
        <v>225.99</v>
      </c>
      <c r="E72" s="3" t="s">
        <v>237</v>
      </c>
      <c r="F72" s="3" t="s">
        <v>238</v>
      </c>
    </row>
    <row r="73" spans="2:6" ht="15">
      <c r="B73" s="45">
        <v>63</v>
      </c>
      <c r="C73" s="3" t="s">
        <v>125</v>
      </c>
      <c r="D73" s="3">
        <v>211.87</v>
      </c>
      <c r="E73" s="3" t="s">
        <v>239</v>
      </c>
      <c r="F73" s="3" t="s">
        <v>240</v>
      </c>
    </row>
    <row r="74" spans="2:6" ht="15">
      <c r="B74" s="45">
        <v>64</v>
      </c>
      <c r="C74" s="3" t="s">
        <v>125</v>
      </c>
      <c r="D74" s="3">
        <v>1581.23</v>
      </c>
      <c r="E74" s="3" t="s">
        <v>241</v>
      </c>
      <c r="F74" s="3" t="s">
        <v>182</v>
      </c>
    </row>
    <row r="75" spans="2:6" ht="15">
      <c r="B75" s="45">
        <v>65</v>
      </c>
      <c r="C75" s="3" t="s">
        <v>135</v>
      </c>
      <c r="D75" s="3">
        <v>290</v>
      </c>
      <c r="E75" s="3" t="s">
        <v>150</v>
      </c>
      <c r="F75" s="3" t="s">
        <v>242</v>
      </c>
    </row>
    <row r="76" spans="2:6" ht="15">
      <c r="B76" s="45">
        <v>66</v>
      </c>
      <c r="C76" s="3" t="s">
        <v>135</v>
      </c>
      <c r="D76" s="3">
        <v>47.3</v>
      </c>
      <c r="E76" s="3" t="s">
        <v>243</v>
      </c>
      <c r="F76" s="3" t="s">
        <v>244</v>
      </c>
    </row>
    <row r="77" spans="2:6" ht="15">
      <c r="B77" s="45">
        <v>67</v>
      </c>
      <c r="C77" s="3" t="s">
        <v>135</v>
      </c>
      <c r="D77" s="3">
        <v>158.89</v>
      </c>
      <c r="E77" s="3" t="s">
        <v>181</v>
      </c>
      <c r="F77" s="3" t="s">
        <v>182</v>
      </c>
    </row>
    <row r="78" spans="2:6" ht="15">
      <c r="B78" s="45">
        <v>68</v>
      </c>
      <c r="C78" s="3" t="s">
        <v>153</v>
      </c>
      <c r="D78" s="3">
        <v>60</v>
      </c>
      <c r="E78" s="3" t="s">
        <v>245</v>
      </c>
      <c r="F78" s="3" t="s">
        <v>246</v>
      </c>
    </row>
    <row r="79" spans="2:6" ht="15">
      <c r="B79" s="45">
        <v>69</v>
      </c>
      <c r="C79" s="3" t="s">
        <v>153</v>
      </c>
      <c r="D79" s="3">
        <v>542.65</v>
      </c>
      <c r="E79" s="3" t="s">
        <v>192</v>
      </c>
      <c r="F79" s="3" t="s">
        <v>247</v>
      </c>
    </row>
    <row r="80" spans="2:6" ht="15">
      <c r="B80" s="45">
        <v>70</v>
      </c>
      <c r="C80" s="3" t="s">
        <v>153</v>
      </c>
      <c r="D80" s="3">
        <v>31.53</v>
      </c>
      <c r="E80" s="3" t="s">
        <v>243</v>
      </c>
      <c r="F80" s="3" t="s">
        <v>248</v>
      </c>
    </row>
    <row r="81" spans="2:6" ht="15">
      <c r="B81" s="45">
        <v>71</v>
      </c>
      <c r="C81" s="3" t="s">
        <v>153</v>
      </c>
      <c r="D81" s="3">
        <v>31.53</v>
      </c>
      <c r="E81" s="3" t="s">
        <v>243</v>
      </c>
      <c r="F81" s="3" t="s">
        <v>249</v>
      </c>
    </row>
    <row r="82" spans="2:6" ht="15">
      <c r="B82" s="45">
        <v>72</v>
      </c>
      <c r="C82" s="3" t="s">
        <v>153</v>
      </c>
      <c r="D82" s="3">
        <v>126</v>
      </c>
      <c r="E82" s="3" t="s">
        <v>181</v>
      </c>
      <c r="F82" s="3" t="s">
        <v>149</v>
      </c>
    </row>
    <row r="83" spans="2:6" ht="15">
      <c r="B83" s="45">
        <v>73</v>
      </c>
      <c r="C83" s="3" t="s">
        <v>153</v>
      </c>
      <c r="D83" s="3">
        <v>139.92</v>
      </c>
      <c r="E83" s="3" t="s">
        <v>173</v>
      </c>
      <c r="F83" s="3" t="s">
        <v>250</v>
      </c>
    </row>
    <row r="84" spans="2:6" ht="15">
      <c r="B84" s="45">
        <v>74</v>
      </c>
      <c r="C84" s="3" t="s">
        <v>153</v>
      </c>
      <c r="D84" s="3">
        <v>399</v>
      </c>
      <c r="E84" s="3" t="s">
        <v>192</v>
      </c>
      <c r="F84" s="3" t="s">
        <v>251</v>
      </c>
    </row>
    <row r="85" spans="2:6" ht="15">
      <c r="B85" s="45">
        <v>75</v>
      </c>
      <c r="C85" s="3" t="s">
        <v>153</v>
      </c>
      <c r="D85" s="3">
        <v>257.6</v>
      </c>
      <c r="E85" s="3" t="s">
        <v>140</v>
      </c>
      <c r="F85" s="3" t="s">
        <v>252</v>
      </c>
    </row>
    <row r="86" spans="2:6" ht="15">
      <c r="B86" s="45">
        <v>76</v>
      </c>
      <c r="C86" s="3" t="s">
        <v>153</v>
      </c>
      <c r="D86" s="3">
        <v>126.15</v>
      </c>
      <c r="E86" s="3" t="s">
        <v>140</v>
      </c>
      <c r="F86" s="3" t="s">
        <v>253</v>
      </c>
    </row>
    <row r="87" spans="2:6" ht="15">
      <c r="B87" s="45">
        <v>77</v>
      </c>
      <c r="C87" s="3" t="s">
        <v>153</v>
      </c>
      <c r="D87" s="3">
        <v>952.16</v>
      </c>
      <c r="E87" s="3" t="s">
        <v>254</v>
      </c>
      <c r="F87" s="3" t="s">
        <v>182</v>
      </c>
    </row>
    <row r="88" spans="2:6" ht="15">
      <c r="B88" s="45">
        <v>78</v>
      </c>
      <c r="C88" s="3" t="s">
        <v>153</v>
      </c>
      <c r="D88" s="3">
        <v>49.88</v>
      </c>
      <c r="E88" s="3" t="s">
        <v>211</v>
      </c>
      <c r="F88" s="3" t="s">
        <v>182</v>
      </c>
    </row>
    <row r="89" spans="2:6" ht="15">
      <c r="B89" s="45">
        <v>79</v>
      </c>
      <c r="C89" s="3" t="s">
        <v>153</v>
      </c>
      <c r="D89" s="3">
        <v>158.69</v>
      </c>
      <c r="E89" s="3" t="s">
        <v>181</v>
      </c>
      <c r="F89" s="3" t="s">
        <v>182</v>
      </c>
    </row>
    <row r="90" spans="2:6" ht="15">
      <c r="B90" s="45">
        <v>80</v>
      </c>
      <c r="C90" s="3" t="s">
        <v>255</v>
      </c>
      <c r="D90" s="3">
        <v>120</v>
      </c>
      <c r="E90" s="3" t="s">
        <v>256</v>
      </c>
      <c r="F90" s="3" t="s">
        <v>257</v>
      </c>
    </row>
    <row r="91" spans="2:6" ht="15">
      <c r="B91" s="45">
        <v>81</v>
      </c>
      <c r="C91" s="3" t="s">
        <v>255</v>
      </c>
      <c r="D91" s="3">
        <v>100.1</v>
      </c>
      <c r="E91" s="3" t="s">
        <v>150</v>
      </c>
      <c r="F91" s="3" t="s">
        <v>258</v>
      </c>
    </row>
    <row r="92" spans="2:6" ht="15">
      <c r="B92" s="45">
        <v>82</v>
      </c>
      <c r="C92" s="3" t="s">
        <v>255</v>
      </c>
      <c r="D92" s="3">
        <v>403.2</v>
      </c>
      <c r="E92" s="3" t="s">
        <v>259</v>
      </c>
      <c r="F92" s="3" t="s">
        <v>260</v>
      </c>
    </row>
    <row r="93" spans="2:6" ht="15">
      <c r="B93" s="45">
        <v>83</v>
      </c>
      <c r="C93" s="3" t="s">
        <v>261</v>
      </c>
      <c r="D93" s="3">
        <v>70</v>
      </c>
      <c r="E93" s="3" t="s">
        <v>262</v>
      </c>
      <c r="F93" s="3" t="s">
        <v>263</v>
      </c>
    </row>
    <row r="94" spans="2:6" ht="15">
      <c r="B94" s="45">
        <v>84</v>
      </c>
      <c r="C94" s="3" t="s">
        <v>261</v>
      </c>
      <c r="D94" s="3">
        <v>382.37</v>
      </c>
      <c r="E94" s="3" t="s">
        <v>192</v>
      </c>
      <c r="F94" s="3" t="s">
        <v>264</v>
      </c>
    </row>
    <row r="95" spans="2:6" ht="15">
      <c r="B95" s="45">
        <v>85</v>
      </c>
      <c r="C95" s="3" t="s">
        <v>261</v>
      </c>
      <c r="D95" s="3">
        <v>159.92</v>
      </c>
      <c r="E95" s="3" t="s">
        <v>166</v>
      </c>
      <c r="F95" s="3" t="s">
        <v>265</v>
      </c>
    </row>
    <row r="96" spans="2:6" ht="15">
      <c r="B96" s="45">
        <v>86</v>
      </c>
      <c r="C96" s="3" t="s">
        <v>261</v>
      </c>
      <c r="D96" s="3">
        <v>290</v>
      </c>
      <c r="E96" s="3" t="s">
        <v>150</v>
      </c>
      <c r="F96" s="3" t="s">
        <v>266</v>
      </c>
    </row>
    <row r="97" spans="2:6" ht="15">
      <c r="B97" s="45">
        <v>87</v>
      </c>
      <c r="C97" s="3" t="s">
        <v>267</v>
      </c>
      <c r="D97" s="3">
        <v>1680</v>
      </c>
      <c r="E97" s="3" t="s">
        <v>219</v>
      </c>
      <c r="F97" s="3" t="s">
        <v>268</v>
      </c>
    </row>
    <row r="98" spans="2:6" ht="15">
      <c r="B98" s="45">
        <v>88</v>
      </c>
      <c r="C98" s="3" t="s">
        <v>267</v>
      </c>
      <c r="D98" s="3">
        <v>65.2</v>
      </c>
      <c r="E98" s="3" t="s">
        <v>192</v>
      </c>
      <c r="F98" s="3" t="s">
        <v>269</v>
      </c>
    </row>
    <row r="99" spans="2:6" ht="15">
      <c r="B99" s="45">
        <v>89</v>
      </c>
      <c r="C99" s="3" t="s">
        <v>139</v>
      </c>
      <c r="D99" s="3">
        <v>472.8</v>
      </c>
      <c r="E99" s="3" t="s">
        <v>183</v>
      </c>
      <c r="F99" s="3" t="s">
        <v>206</v>
      </c>
    </row>
    <row r="100" spans="2:6" ht="15">
      <c r="B100" s="45">
        <v>90</v>
      </c>
      <c r="C100" s="3" t="s">
        <v>139</v>
      </c>
      <c r="D100" s="3">
        <v>126</v>
      </c>
      <c r="E100" s="3" t="s">
        <v>270</v>
      </c>
      <c r="F100" s="3" t="s">
        <v>149</v>
      </c>
    </row>
    <row r="101" spans="2:6" ht="15">
      <c r="B101" s="45">
        <v>91</v>
      </c>
      <c r="C101" s="3" t="s">
        <v>139</v>
      </c>
      <c r="D101" s="3">
        <v>126</v>
      </c>
      <c r="E101" s="3" t="s">
        <v>181</v>
      </c>
      <c r="F101" s="3" t="s">
        <v>149</v>
      </c>
    </row>
    <row r="102" spans="2:6" ht="15">
      <c r="B102" s="45">
        <v>92</v>
      </c>
      <c r="C102" s="3" t="s">
        <v>156</v>
      </c>
      <c r="D102" s="3">
        <v>40</v>
      </c>
      <c r="E102" s="3" t="s">
        <v>271</v>
      </c>
      <c r="F102" s="3" t="s">
        <v>272</v>
      </c>
    </row>
    <row r="103" spans="2:6" ht="15">
      <c r="B103" s="45">
        <v>93</v>
      </c>
      <c r="C103" s="3" t="s">
        <v>156</v>
      </c>
      <c r="D103" s="3">
        <v>157.64</v>
      </c>
      <c r="E103" s="3" t="s">
        <v>150</v>
      </c>
      <c r="F103" s="3" t="s">
        <v>273</v>
      </c>
    </row>
    <row r="104" spans="2:6" ht="15">
      <c r="B104" s="45">
        <v>94</v>
      </c>
      <c r="C104" s="3" t="s">
        <v>156</v>
      </c>
      <c r="D104" s="3">
        <v>126</v>
      </c>
      <c r="E104" s="3" t="s">
        <v>181</v>
      </c>
      <c r="F104" s="3" t="s">
        <v>149</v>
      </c>
    </row>
    <row r="105" spans="2:6" ht="15">
      <c r="B105" s="45">
        <v>95</v>
      </c>
      <c r="C105" s="3" t="s">
        <v>156</v>
      </c>
      <c r="D105" s="3">
        <v>84</v>
      </c>
      <c r="E105" s="3" t="s">
        <v>274</v>
      </c>
      <c r="F105" s="3" t="s">
        <v>275</v>
      </c>
    </row>
    <row r="106" spans="2:6" ht="15">
      <c r="B106" s="45">
        <v>96</v>
      </c>
      <c r="C106" s="3" t="s">
        <v>156</v>
      </c>
      <c r="D106" s="3">
        <v>200</v>
      </c>
      <c r="E106" s="3" t="s">
        <v>276</v>
      </c>
      <c r="F106" s="3" t="s">
        <v>277</v>
      </c>
    </row>
    <row r="107" spans="2:6" ht="15">
      <c r="B107" s="45">
        <v>97</v>
      </c>
      <c r="C107" s="3" t="s">
        <v>278</v>
      </c>
      <c r="D107" s="3">
        <v>150</v>
      </c>
      <c r="E107" s="3" t="s">
        <v>279</v>
      </c>
      <c r="F107" s="3" t="s">
        <v>280</v>
      </c>
    </row>
    <row r="108" spans="2:6" ht="15">
      <c r="B108" s="45">
        <v>98</v>
      </c>
      <c r="C108" s="3" t="s">
        <v>278</v>
      </c>
      <c r="D108" s="3">
        <v>13.51</v>
      </c>
      <c r="E108" s="3" t="s">
        <v>150</v>
      </c>
      <c r="F108" s="3" t="s">
        <v>281</v>
      </c>
    </row>
    <row r="109" spans="2:6" ht="15">
      <c r="B109" s="45">
        <v>99</v>
      </c>
      <c r="C109" s="3" t="s">
        <v>278</v>
      </c>
      <c r="D109" s="3">
        <v>84</v>
      </c>
      <c r="E109" s="3" t="s">
        <v>181</v>
      </c>
      <c r="F109" s="3" t="s">
        <v>149</v>
      </c>
    </row>
    <row r="110" spans="2:6" ht="15">
      <c r="B110" s="45">
        <v>100</v>
      </c>
      <c r="C110" s="3" t="s">
        <v>278</v>
      </c>
      <c r="D110" s="3">
        <v>340.08</v>
      </c>
      <c r="E110" s="3" t="s">
        <v>282</v>
      </c>
      <c r="F110" s="3" t="s">
        <v>283</v>
      </c>
    </row>
    <row r="111" spans="2:6" ht="15">
      <c r="B111" s="45">
        <v>101</v>
      </c>
      <c r="C111" s="3" t="s">
        <v>278</v>
      </c>
      <c r="D111" s="3">
        <v>252</v>
      </c>
      <c r="E111" s="3" t="s">
        <v>192</v>
      </c>
      <c r="F111" s="3" t="s">
        <v>284</v>
      </c>
    </row>
    <row r="112" spans="2:6" ht="15">
      <c r="B112" s="45">
        <v>102</v>
      </c>
      <c r="C112" s="3" t="s">
        <v>278</v>
      </c>
      <c r="D112" s="3">
        <v>360</v>
      </c>
      <c r="E112" s="3" t="s">
        <v>285</v>
      </c>
      <c r="F112" s="3" t="s">
        <v>286</v>
      </c>
    </row>
    <row r="113" spans="2:6" ht="15">
      <c r="B113" s="45">
        <v>103</v>
      </c>
      <c r="C113" s="3" t="s">
        <v>114</v>
      </c>
      <c r="D113" s="3">
        <v>39</v>
      </c>
      <c r="E113" s="3" t="s">
        <v>262</v>
      </c>
      <c r="F113" s="3" t="s">
        <v>287</v>
      </c>
    </row>
    <row r="114" spans="2:6" ht="15">
      <c r="B114" s="45">
        <v>104</v>
      </c>
      <c r="C114" s="3" t="s">
        <v>114</v>
      </c>
      <c r="D114" s="3">
        <v>142</v>
      </c>
      <c r="E114" s="3" t="s">
        <v>262</v>
      </c>
      <c r="F114" s="3" t="s">
        <v>288</v>
      </c>
    </row>
    <row r="115" spans="2:6" ht="15">
      <c r="B115" s="45">
        <v>105</v>
      </c>
      <c r="C115" s="3" t="s">
        <v>114</v>
      </c>
      <c r="D115" s="3">
        <v>90</v>
      </c>
      <c r="E115" s="3" t="s">
        <v>245</v>
      </c>
      <c r="F115" s="3" t="s">
        <v>289</v>
      </c>
    </row>
    <row r="116" spans="2:6" ht="15.75" thickBot="1">
      <c r="B116" s="5"/>
      <c r="C116" s="6"/>
      <c r="D116" s="28"/>
      <c r="E116" s="6"/>
      <c r="F116" s="7"/>
    </row>
    <row r="117" spans="2:6" ht="15.75" thickBot="1">
      <c r="B117" s="21" t="s">
        <v>7</v>
      </c>
      <c r="C117" s="86" t="s">
        <v>11</v>
      </c>
      <c r="D117" s="86"/>
      <c r="E117" s="86"/>
      <c r="F117" s="87"/>
    </row>
    <row r="118" spans="2:7" ht="15">
      <c r="B118" s="49">
        <v>1</v>
      </c>
      <c r="C118" s="3" t="s">
        <v>118</v>
      </c>
      <c r="D118" s="3">
        <v>40</v>
      </c>
      <c r="E118" s="3" t="s">
        <v>119</v>
      </c>
      <c r="F118" s="3" t="s">
        <v>120</v>
      </c>
      <c r="G118" s="38"/>
    </row>
    <row r="119" spans="2:7" ht="15">
      <c r="B119" s="50">
        <v>2</v>
      </c>
      <c r="C119" s="3" t="s">
        <v>118</v>
      </c>
      <c r="D119" s="3">
        <v>13</v>
      </c>
      <c r="E119" s="3" t="s">
        <v>121</v>
      </c>
      <c r="F119" s="3" t="s">
        <v>120</v>
      </c>
      <c r="G119" s="38"/>
    </row>
    <row r="120" spans="2:7" ht="15">
      <c r="B120" s="50">
        <v>3</v>
      </c>
      <c r="C120" s="3" t="s">
        <v>118</v>
      </c>
      <c r="D120" s="3">
        <v>9</v>
      </c>
      <c r="E120" s="3" t="s">
        <v>122</v>
      </c>
      <c r="F120" s="3" t="s">
        <v>120</v>
      </c>
      <c r="G120" s="38"/>
    </row>
    <row r="121" spans="2:7" ht="15">
      <c r="B121" s="50">
        <v>4</v>
      </c>
      <c r="C121" s="3" t="s">
        <v>118</v>
      </c>
      <c r="D121" s="3">
        <v>20</v>
      </c>
      <c r="E121" s="3" t="s">
        <v>123</v>
      </c>
      <c r="F121" s="3" t="s">
        <v>124</v>
      </c>
      <c r="G121" s="38"/>
    </row>
    <row r="122" spans="2:7" ht="15.75" thickBot="1">
      <c r="B122" s="50">
        <v>5</v>
      </c>
      <c r="C122" s="3" t="s">
        <v>125</v>
      </c>
      <c r="D122" s="3">
        <v>2711.34</v>
      </c>
      <c r="E122" s="3" t="s">
        <v>126</v>
      </c>
      <c r="F122" s="3" t="s">
        <v>127</v>
      </c>
      <c r="G122" s="38"/>
    </row>
    <row r="123" spans="2:7" ht="15">
      <c r="B123" s="49">
        <v>6</v>
      </c>
      <c r="C123" s="3" t="s">
        <v>125</v>
      </c>
      <c r="D123" s="3">
        <v>284.62</v>
      </c>
      <c r="E123" s="3" t="s">
        <v>128</v>
      </c>
      <c r="F123" s="3" t="s">
        <v>120</v>
      </c>
      <c r="G123" s="38"/>
    </row>
    <row r="124" spans="2:7" ht="15">
      <c r="B124" s="50">
        <v>7</v>
      </c>
      <c r="C124" s="3" t="s">
        <v>125</v>
      </c>
      <c r="D124" s="3">
        <v>451.78</v>
      </c>
      <c r="E124" s="3" t="s">
        <v>129</v>
      </c>
      <c r="F124" s="3" t="s">
        <v>120</v>
      </c>
      <c r="G124" s="38"/>
    </row>
    <row r="125" spans="2:7" ht="15">
      <c r="B125" s="50">
        <v>8</v>
      </c>
      <c r="C125" s="3" t="s">
        <v>125</v>
      </c>
      <c r="D125" s="3">
        <v>1182.99</v>
      </c>
      <c r="E125" s="3" t="s">
        <v>130</v>
      </c>
      <c r="F125" s="3" t="s">
        <v>120</v>
      </c>
      <c r="G125" s="38"/>
    </row>
    <row r="126" spans="2:7" ht="15">
      <c r="B126" s="50">
        <v>9</v>
      </c>
      <c r="C126" s="3" t="s">
        <v>125</v>
      </c>
      <c r="D126" s="3">
        <v>999.2</v>
      </c>
      <c r="E126" s="3" t="s">
        <v>131</v>
      </c>
      <c r="F126" s="3" t="s">
        <v>120</v>
      </c>
      <c r="G126" s="38"/>
    </row>
    <row r="127" spans="2:7" ht="15.75" thickBot="1">
      <c r="B127" s="50">
        <v>10</v>
      </c>
      <c r="C127" s="3" t="s">
        <v>125</v>
      </c>
      <c r="D127" s="3">
        <v>1143</v>
      </c>
      <c r="E127" s="3" t="s">
        <v>132</v>
      </c>
      <c r="F127" s="3" t="s">
        <v>120</v>
      </c>
      <c r="G127" s="38"/>
    </row>
    <row r="128" spans="2:7" ht="15">
      <c r="B128" s="49">
        <v>11</v>
      </c>
      <c r="C128" s="3" t="s">
        <v>125</v>
      </c>
      <c r="D128" s="3">
        <v>83</v>
      </c>
      <c r="E128" s="3" t="s">
        <v>133</v>
      </c>
      <c r="F128" s="3" t="s">
        <v>134</v>
      </c>
      <c r="G128" s="38"/>
    </row>
    <row r="129" spans="2:7" ht="15">
      <c r="B129" s="50">
        <v>12</v>
      </c>
      <c r="C129" s="3" t="s">
        <v>135</v>
      </c>
      <c r="D129" s="3">
        <v>192.58</v>
      </c>
      <c r="E129" s="3" t="s">
        <v>136</v>
      </c>
      <c r="F129" s="3" t="s">
        <v>137</v>
      </c>
      <c r="G129" s="38"/>
    </row>
    <row r="130" spans="2:7" ht="15">
      <c r="B130" s="50">
        <v>13</v>
      </c>
      <c r="C130" s="3" t="s">
        <v>135</v>
      </c>
      <c r="D130" s="3">
        <v>100</v>
      </c>
      <c r="E130" s="3" t="s">
        <v>138</v>
      </c>
      <c r="F130" s="3" t="s">
        <v>120</v>
      </c>
      <c r="G130" s="38"/>
    </row>
    <row r="131" spans="2:7" ht="15">
      <c r="B131" s="50">
        <v>14</v>
      </c>
      <c r="C131" s="3" t="s">
        <v>139</v>
      </c>
      <c r="D131" s="3">
        <v>364.5</v>
      </c>
      <c r="E131" s="3" t="s">
        <v>140</v>
      </c>
      <c r="F131" s="3" t="s">
        <v>141</v>
      </c>
      <c r="G131" s="38"/>
    </row>
    <row r="132" spans="2:7" ht="15">
      <c r="B132" s="50">
        <v>15</v>
      </c>
      <c r="C132" s="3" t="s">
        <v>139</v>
      </c>
      <c r="D132" s="3">
        <v>1362.5</v>
      </c>
      <c r="E132" s="3" t="s">
        <v>140</v>
      </c>
      <c r="F132" s="3" t="s">
        <v>142</v>
      </c>
      <c r="G132" s="38"/>
    </row>
    <row r="133" spans="2:6" ht="15.75" thickBot="1">
      <c r="B133" s="51"/>
      <c r="C133" s="6"/>
      <c r="D133" s="28"/>
      <c r="E133" s="6"/>
      <c r="F133" s="7"/>
    </row>
    <row r="134" spans="2:6" ht="15.75" thickBot="1">
      <c r="B134" s="29"/>
      <c r="C134" s="30" t="s">
        <v>36</v>
      </c>
      <c r="D134" s="34">
        <f>SUM(D8:D133)</f>
        <v>59059.990000000005</v>
      </c>
      <c r="E134" s="32"/>
      <c r="F134" s="33"/>
    </row>
  </sheetData>
  <sheetProtection/>
  <mergeCells count="3">
    <mergeCell ref="C117:F117"/>
    <mergeCell ref="C7:F7"/>
    <mergeCell ref="D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2"/>
  <headerFooter>
    <oddFooter>&amp;C&amp;A&amp;RPage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B1:O33"/>
  <sheetViews>
    <sheetView zoomScalePageLayoutView="0" workbookViewId="0" topLeftCell="A1">
      <selection activeCell="M33" sqref="M33"/>
    </sheetView>
  </sheetViews>
  <sheetFormatPr defaultColWidth="9.140625" defaultRowHeight="15"/>
  <cols>
    <col min="1" max="1" width="3.57421875" style="0" customWidth="1"/>
    <col min="2" max="2" width="4.00390625" style="22" bestFit="1" customWidth="1"/>
    <col min="3" max="3" width="10.421875" style="0" bestFit="1" customWidth="1"/>
    <col min="4" max="4" width="19.140625" style="0" bestFit="1" customWidth="1"/>
    <col min="5" max="5" width="14.7109375" style="0" bestFit="1" customWidth="1"/>
    <col min="6" max="6" width="14.57421875" style="0" bestFit="1" customWidth="1"/>
    <col min="7" max="7" width="10.7109375" style="0" bestFit="1" customWidth="1"/>
    <col min="8" max="8" width="16.00390625" style="0" bestFit="1" customWidth="1"/>
    <col min="9" max="9" width="19.57421875" style="0" bestFit="1" customWidth="1"/>
    <col min="10" max="10" width="31.140625" style="0" bestFit="1" customWidth="1"/>
    <col min="11" max="11" width="18.00390625" style="0" bestFit="1" customWidth="1"/>
    <col min="12" max="12" width="13.57421875" style="0" bestFit="1" customWidth="1"/>
    <col min="13" max="13" width="18.8515625" style="15" bestFit="1" customWidth="1"/>
    <col min="14" max="14" width="9.00390625" style="0" bestFit="1" customWidth="1"/>
  </cols>
  <sheetData>
    <row r="1" ht="15">
      <c r="C1" t="s">
        <v>12</v>
      </c>
    </row>
    <row r="2" ht="15"/>
    <row r="3" spans="4:11" ht="15">
      <c r="D3" s="81" t="s">
        <v>32</v>
      </c>
      <c r="E3" s="81"/>
      <c r="F3" s="81"/>
      <c r="G3" s="81"/>
      <c r="H3" s="81"/>
      <c r="I3" s="37" t="s">
        <v>58</v>
      </c>
      <c r="J3" s="1" t="s">
        <v>33</v>
      </c>
      <c r="K3" s="10">
        <v>2016</v>
      </c>
    </row>
    <row r="4" ht="15.75" thickBot="1"/>
    <row r="5" spans="2:14" ht="15">
      <c r="B5" s="82" t="s">
        <v>13</v>
      </c>
      <c r="C5" s="83"/>
      <c r="D5" s="77" t="s">
        <v>16</v>
      </c>
      <c r="E5" s="77" t="s">
        <v>17</v>
      </c>
      <c r="F5" s="12" t="s">
        <v>18</v>
      </c>
      <c r="G5" s="83" t="s">
        <v>23</v>
      </c>
      <c r="H5" s="83"/>
      <c r="I5" s="83"/>
      <c r="J5" s="77" t="s">
        <v>24</v>
      </c>
      <c r="K5" s="77" t="s">
        <v>25</v>
      </c>
      <c r="L5" s="77" t="s">
        <v>26</v>
      </c>
      <c r="M5" s="79" t="s">
        <v>27</v>
      </c>
      <c r="N5" s="62" t="s">
        <v>112</v>
      </c>
    </row>
    <row r="6" spans="2:14" ht="15.75" thickBot="1">
      <c r="B6" s="23" t="s">
        <v>14</v>
      </c>
      <c r="C6" s="13" t="s">
        <v>15</v>
      </c>
      <c r="D6" s="78"/>
      <c r="E6" s="78"/>
      <c r="F6" s="14" t="s">
        <v>19</v>
      </c>
      <c r="G6" s="14" t="s">
        <v>20</v>
      </c>
      <c r="H6" s="14" t="s">
        <v>21</v>
      </c>
      <c r="I6" s="14" t="s">
        <v>22</v>
      </c>
      <c r="J6" s="78"/>
      <c r="K6" s="78"/>
      <c r="L6" s="78"/>
      <c r="M6" s="80"/>
      <c r="N6" s="63" t="s">
        <v>113</v>
      </c>
    </row>
    <row r="7" spans="2:14" ht="18.75" customHeight="1">
      <c r="B7" s="3">
        <v>78</v>
      </c>
      <c r="C7" s="52">
        <v>30.05</v>
      </c>
      <c r="D7" s="53" t="s">
        <v>39</v>
      </c>
      <c r="E7" s="53" t="s">
        <v>40</v>
      </c>
      <c r="F7" s="41" t="s">
        <v>41</v>
      </c>
      <c r="G7" s="41" t="s">
        <v>47</v>
      </c>
      <c r="H7" s="41" t="s">
        <v>60</v>
      </c>
      <c r="I7" s="41" t="s">
        <v>61</v>
      </c>
      <c r="J7" s="53" t="s">
        <v>43</v>
      </c>
      <c r="K7" s="53" t="s">
        <v>44</v>
      </c>
      <c r="L7" s="53">
        <v>4</v>
      </c>
      <c r="M7" s="66">
        <v>325.64</v>
      </c>
      <c r="N7" s="61"/>
    </row>
    <row r="8" spans="2:14" ht="18.75" customHeight="1">
      <c r="B8" s="3">
        <v>79</v>
      </c>
      <c r="C8" s="52">
        <v>30.05</v>
      </c>
      <c r="D8" s="53" t="s">
        <v>45</v>
      </c>
      <c r="E8" s="53" t="s">
        <v>40</v>
      </c>
      <c r="F8" s="41" t="s">
        <v>41</v>
      </c>
      <c r="G8" s="41" t="s">
        <v>47</v>
      </c>
      <c r="H8" s="41" t="s">
        <v>60</v>
      </c>
      <c r="I8" s="41" t="s">
        <v>61</v>
      </c>
      <c r="J8" s="53" t="s">
        <v>43</v>
      </c>
      <c r="K8" s="53" t="s">
        <v>44</v>
      </c>
      <c r="L8" s="53">
        <v>4</v>
      </c>
      <c r="M8" s="66">
        <v>168</v>
      </c>
      <c r="N8" s="54"/>
    </row>
    <row r="9" spans="2:14" ht="18.75" customHeight="1">
      <c r="B9" s="3">
        <f>B8+1</f>
        <v>80</v>
      </c>
      <c r="C9" s="55" t="s">
        <v>62</v>
      </c>
      <c r="D9" s="56"/>
      <c r="E9" s="56"/>
      <c r="F9" s="57"/>
      <c r="G9" s="57"/>
      <c r="H9" s="57"/>
      <c r="I9" s="57"/>
      <c r="J9" s="56"/>
      <c r="K9" s="56"/>
      <c r="L9" s="56"/>
      <c r="M9" s="67"/>
      <c r="N9" s="54"/>
    </row>
    <row r="10" spans="2:14" ht="18.75" customHeight="1">
      <c r="B10" s="3">
        <f>B9+1</f>
        <v>81</v>
      </c>
      <c r="C10" s="39">
        <v>31.05</v>
      </c>
      <c r="D10" s="40" t="s">
        <v>39</v>
      </c>
      <c r="E10" s="40" t="s">
        <v>40</v>
      </c>
      <c r="F10" s="41" t="s">
        <v>41</v>
      </c>
      <c r="G10" s="40" t="s">
        <v>50</v>
      </c>
      <c r="H10" s="41" t="s">
        <v>49</v>
      </c>
      <c r="I10" s="41" t="s">
        <v>63</v>
      </c>
      <c r="J10" s="40" t="s">
        <v>64</v>
      </c>
      <c r="K10" s="40" t="s">
        <v>65</v>
      </c>
      <c r="L10" s="40">
        <v>5</v>
      </c>
      <c r="M10" s="68">
        <v>10930</v>
      </c>
      <c r="N10" s="54"/>
    </row>
    <row r="11" spans="2:14" ht="18.75" customHeight="1">
      <c r="B11" s="3">
        <f aca="true" t="shared" si="0" ref="B11:B18">B10+1</f>
        <v>82</v>
      </c>
      <c r="C11" s="39">
        <v>31.05</v>
      </c>
      <c r="D11" s="40" t="s">
        <v>45</v>
      </c>
      <c r="E11" s="40" t="s">
        <v>40</v>
      </c>
      <c r="F11" s="41" t="s">
        <v>41</v>
      </c>
      <c r="G11" s="41" t="s">
        <v>50</v>
      </c>
      <c r="H11" s="41" t="s">
        <v>49</v>
      </c>
      <c r="I11" s="41" t="s">
        <v>63</v>
      </c>
      <c r="J11" s="40" t="s">
        <v>64</v>
      </c>
      <c r="K11" s="40" t="s">
        <v>65</v>
      </c>
      <c r="L11" s="40">
        <v>5</v>
      </c>
      <c r="M11" s="68">
        <v>1579</v>
      </c>
      <c r="N11" s="54"/>
    </row>
    <row r="12" spans="2:14" ht="18.75" customHeight="1">
      <c r="B12" s="3">
        <f t="shared" si="0"/>
        <v>83</v>
      </c>
      <c r="C12" s="39">
        <v>31.05</v>
      </c>
      <c r="D12" s="40" t="s">
        <v>39</v>
      </c>
      <c r="E12" s="40" t="s">
        <v>40</v>
      </c>
      <c r="F12" s="41" t="s">
        <v>41</v>
      </c>
      <c r="G12" s="41" t="s">
        <v>47</v>
      </c>
      <c r="H12" s="41" t="s">
        <v>60</v>
      </c>
      <c r="I12" s="40" t="s">
        <v>42</v>
      </c>
      <c r="J12" s="40" t="s">
        <v>43</v>
      </c>
      <c r="K12" s="40" t="s">
        <v>44</v>
      </c>
      <c r="L12" s="40">
        <v>3</v>
      </c>
      <c r="M12" s="68">
        <v>283.64</v>
      </c>
      <c r="N12" s="58"/>
    </row>
    <row r="13" spans="2:14" ht="18.75" customHeight="1">
      <c r="B13" s="3">
        <f t="shared" si="0"/>
        <v>84</v>
      </c>
      <c r="C13" s="39">
        <v>31.05</v>
      </c>
      <c r="D13" s="40" t="s">
        <v>45</v>
      </c>
      <c r="E13" s="40" t="s">
        <v>40</v>
      </c>
      <c r="F13" s="41" t="s">
        <v>41</v>
      </c>
      <c r="G13" s="41" t="s">
        <v>47</v>
      </c>
      <c r="H13" s="41" t="s">
        <v>60</v>
      </c>
      <c r="I13" s="40" t="s">
        <v>42</v>
      </c>
      <c r="J13" s="40" t="s">
        <v>43</v>
      </c>
      <c r="K13" s="40" t="s">
        <v>44</v>
      </c>
      <c r="L13" s="59">
        <v>3</v>
      </c>
      <c r="M13" s="68">
        <v>126</v>
      </c>
      <c r="N13" s="58"/>
    </row>
    <row r="14" spans="2:14" ht="18.75" customHeight="1">
      <c r="B14" s="3">
        <f t="shared" si="0"/>
        <v>85</v>
      </c>
      <c r="C14" s="39">
        <v>2.06</v>
      </c>
      <c r="D14" s="40" t="s">
        <v>66</v>
      </c>
      <c r="E14" s="40" t="s">
        <v>67</v>
      </c>
      <c r="F14" s="41" t="s">
        <v>68</v>
      </c>
      <c r="G14" s="41" t="s">
        <v>69</v>
      </c>
      <c r="H14" s="41" t="s">
        <v>70</v>
      </c>
      <c r="I14" s="40" t="s">
        <v>71</v>
      </c>
      <c r="J14" s="40" t="s">
        <v>72</v>
      </c>
      <c r="K14" s="40" t="s">
        <v>73</v>
      </c>
      <c r="L14" s="40">
        <v>3</v>
      </c>
      <c r="M14" s="68">
        <v>947</v>
      </c>
      <c r="N14" s="58" t="s">
        <v>74</v>
      </c>
    </row>
    <row r="15" spans="2:14" ht="18.75" customHeight="1">
      <c r="B15" s="3">
        <f t="shared" si="0"/>
        <v>86</v>
      </c>
      <c r="C15" s="39">
        <v>2.06</v>
      </c>
      <c r="D15" s="40" t="s">
        <v>46</v>
      </c>
      <c r="E15" s="40" t="s">
        <v>40</v>
      </c>
      <c r="F15" s="41" t="s">
        <v>41</v>
      </c>
      <c r="G15" s="41" t="s">
        <v>47</v>
      </c>
      <c r="H15" s="41" t="s">
        <v>75</v>
      </c>
      <c r="I15" s="40" t="s">
        <v>76</v>
      </c>
      <c r="J15" s="40" t="s">
        <v>43</v>
      </c>
      <c r="K15" s="40" t="s">
        <v>48</v>
      </c>
      <c r="L15" s="40">
        <v>1</v>
      </c>
      <c r="M15" s="68">
        <v>13.51</v>
      </c>
      <c r="N15" s="58"/>
    </row>
    <row r="16" spans="2:14" ht="18.75" customHeight="1">
      <c r="B16" s="3">
        <f t="shared" si="0"/>
        <v>87</v>
      </c>
      <c r="C16" s="39" t="s">
        <v>77</v>
      </c>
      <c r="D16" s="40"/>
      <c r="E16" s="40"/>
      <c r="F16" s="41"/>
      <c r="G16" s="41"/>
      <c r="H16" s="41"/>
      <c r="I16" s="41"/>
      <c r="J16" s="40"/>
      <c r="K16" s="40"/>
      <c r="L16" s="40"/>
      <c r="M16" s="68"/>
      <c r="N16" s="54"/>
    </row>
    <row r="17" spans="2:14" ht="18.75" customHeight="1">
      <c r="B17" s="3">
        <f t="shared" si="0"/>
        <v>88</v>
      </c>
      <c r="C17" s="39">
        <v>2.06</v>
      </c>
      <c r="D17" s="40" t="s">
        <v>53</v>
      </c>
      <c r="E17" s="40" t="s">
        <v>78</v>
      </c>
      <c r="F17" s="41" t="s">
        <v>54</v>
      </c>
      <c r="G17" s="41" t="s">
        <v>79</v>
      </c>
      <c r="H17" s="41" t="s">
        <v>80</v>
      </c>
      <c r="I17" s="40" t="s">
        <v>81</v>
      </c>
      <c r="J17" s="40" t="s">
        <v>82</v>
      </c>
      <c r="K17" s="40" t="s">
        <v>73</v>
      </c>
      <c r="L17" s="40">
        <v>3</v>
      </c>
      <c r="M17" s="68">
        <v>1283</v>
      </c>
      <c r="N17" s="54"/>
    </row>
    <row r="18" spans="2:14" ht="18.75" customHeight="1">
      <c r="B18" s="3">
        <f t="shared" si="0"/>
        <v>89</v>
      </c>
      <c r="C18" s="42">
        <v>2.06</v>
      </c>
      <c r="D18" s="40" t="s">
        <v>55</v>
      </c>
      <c r="E18" s="40" t="s">
        <v>78</v>
      </c>
      <c r="F18" s="40" t="s">
        <v>54</v>
      </c>
      <c r="G18" s="40" t="s">
        <v>79</v>
      </c>
      <c r="H18" s="40" t="s">
        <v>80</v>
      </c>
      <c r="I18" s="40" t="s">
        <v>81</v>
      </c>
      <c r="J18" s="40" t="s">
        <v>82</v>
      </c>
      <c r="K18" s="40" t="s">
        <v>73</v>
      </c>
      <c r="L18" s="40">
        <v>3</v>
      </c>
      <c r="M18" s="68">
        <v>984</v>
      </c>
      <c r="N18" s="60"/>
    </row>
    <row r="19" spans="2:14" ht="18.75" customHeight="1">
      <c r="B19" s="3">
        <f>B18+1</f>
        <v>90</v>
      </c>
      <c r="C19" s="42">
        <v>8.06</v>
      </c>
      <c r="D19" s="40" t="s">
        <v>83</v>
      </c>
      <c r="E19" s="40" t="s">
        <v>84</v>
      </c>
      <c r="F19" s="40" t="s">
        <v>85</v>
      </c>
      <c r="G19" s="40" t="s">
        <v>86</v>
      </c>
      <c r="H19" s="40" t="s">
        <v>87</v>
      </c>
      <c r="I19" s="40" t="s">
        <v>71</v>
      </c>
      <c r="J19" s="40" t="s">
        <v>88</v>
      </c>
      <c r="K19" s="40" t="s">
        <v>73</v>
      </c>
      <c r="L19" s="40">
        <v>3</v>
      </c>
      <c r="M19" s="68">
        <v>997</v>
      </c>
      <c r="N19" s="60" t="s">
        <v>89</v>
      </c>
    </row>
    <row r="20" spans="2:14" ht="18.75" customHeight="1">
      <c r="B20" s="3">
        <v>91</v>
      </c>
      <c r="C20" s="42">
        <v>9.06</v>
      </c>
      <c r="D20" s="40" t="s">
        <v>46</v>
      </c>
      <c r="E20" s="40" t="s">
        <v>40</v>
      </c>
      <c r="F20" s="40" t="s">
        <v>41</v>
      </c>
      <c r="G20" s="40" t="s">
        <v>90</v>
      </c>
      <c r="H20" s="40" t="s">
        <v>91</v>
      </c>
      <c r="I20" s="40" t="s">
        <v>56</v>
      </c>
      <c r="J20" s="40" t="s">
        <v>43</v>
      </c>
      <c r="K20" s="40" t="s">
        <v>92</v>
      </c>
      <c r="L20" s="40">
        <v>1</v>
      </c>
      <c r="M20" s="68">
        <v>213</v>
      </c>
      <c r="N20" s="60"/>
    </row>
    <row r="21" spans="2:14" ht="18.75" customHeight="1">
      <c r="B21" s="3">
        <v>92</v>
      </c>
      <c r="C21" s="42">
        <v>9.06</v>
      </c>
      <c r="D21" s="40" t="s">
        <v>51</v>
      </c>
      <c r="E21" s="40" t="s">
        <v>52</v>
      </c>
      <c r="F21" s="40" t="s">
        <v>68</v>
      </c>
      <c r="G21" s="40" t="s">
        <v>47</v>
      </c>
      <c r="H21" s="40" t="s">
        <v>93</v>
      </c>
      <c r="I21" s="40" t="s">
        <v>94</v>
      </c>
      <c r="J21" s="40" t="s">
        <v>95</v>
      </c>
      <c r="K21" s="40" t="s">
        <v>96</v>
      </c>
      <c r="L21" s="40">
        <v>3</v>
      </c>
      <c r="M21" s="68">
        <v>376</v>
      </c>
      <c r="N21" s="60"/>
    </row>
    <row r="22" spans="2:15" ht="20.25" customHeight="1">
      <c r="B22" s="3">
        <v>93</v>
      </c>
      <c r="C22" s="42">
        <v>9.06</v>
      </c>
      <c r="D22" s="40" t="s">
        <v>97</v>
      </c>
      <c r="E22" s="40" t="s">
        <v>52</v>
      </c>
      <c r="F22" s="40" t="s">
        <v>85</v>
      </c>
      <c r="G22" s="40" t="s">
        <v>47</v>
      </c>
      <c r="H22" s="40" t="s">
        <v>93</v>
      </c>
      <c r="I22" s="40" t="s">
        <v>94</v>
      </c>
      <c r="J22" s="40" t="s">
        <v>95</v>
      </c>
      <c r="K22" s="40" t="s">
        <v>96</v>
      </c>
      <c r="L22" s="40">
        <v>3</v>
      </c>
      <c r="M22" s="68">
        <v>376</v>
      </c>
      <c r="N22" s="60"/>
      <c r="O22" s="11"/>
    </row>
    <row r="23" spans="2:14" ht="15">
      <c r="B23" s="3">
        <v>94</v>
      </c>
      <c r="C23" s="42">
        <v>9.06</v>
      </c>
      <c r="D23" s="40" t="s">
        <v>46</v>
      </c>
      <c r="E23" s="40" t="s">
        <v>40</v>
      </c>
      <c r="F23" s="40" t="s">
        <v>41</v>
      </c>
      <c r="G23" s="40" t="s">
        <v>90</v>
      </c>
      <c r="H23" s="40" t="s">
        <v>91</v>
      </c>
      <c r="I23" s="40" t="s">
        <v>56</v>
      </c>
      <c r="J23" s="40" t="s">
        <v>43</v>
      </c>
      <c r="K23" s="40" t="s">
        <v>48</v>
      </c>
      <c r="L23" s="40">
        <v>1</v>
      </c>
      <c r="M23" s="68">
        <v>158</v>
      </c>
      <c r="N23" s="60"/>
    </row>
    <row r="24" spans="2:14" ht="27" customHeight="1">
      <c r="B24" s="3">
        <v>95</v>
      </c>
      <c r="C24" s="42">
        <v>13.06</v>
      </c>
      <c r="D24" s="40" t="s">
        <v>39</v>
      </c>
      <c r="E24" s="40" t="s">
        <v>40</v>
      </c>
      <c r="F24" s="40" t="s">
        <v>41</v>
      </c>
      <c r="G24" s="40" t="s">
        <v>47</v>
      </c>
      <c r="H24" s="40" t="s">
        <v>98</v>
      </c>
      <c r="I24" s="40" t="s">
        <v>42</v>
      </c>
      <c r="J24" s="40" t="s">
        <v>43</v>
      </c>
      <c r="K24" s="40" t="s">
        <v>44</v>
      </c>
      <c r="L24" s="40">
        <v>3</v>
      </c>
      <c r="M24" s="68">
        <v>189.06</v>
      </c>
      <c r="N24" s="60"/>
    </row>
    <row r="25" spans="2:14" ht="27.75" customHeight="1">
      <c r="B25" s="3">
        <v>96</v>
      </c>
      <c r="C25" s="42">
        <v>13.06</v>
      </c>
      <c r="D25" s="40" t="s">
        <v>45</v>
      </c>
      <c r="E25" s="40" t="s">
        <v>40</v>
      </c>
      <c r="F25" s="40" t="s">
        <v>41</v>
      </c>
      <c r="G25" s="40" t="s">
        <v>47</v>
      </c>
      <c r="H25" s="40" t="s">
        <v>98</v>
      </c>
      <c r="I25" s="40" t="s">
        <v>42</v>
      </c>
      <c r="J25" s="40" t="s">
        <v>43</v>
      </c>
      <c r="K25" s="40" t="s">
        <v>44</v>
      </c>
      <c r="L25" s="40">
        <v>3</v>
      </c>
      <c r="M25" s="68">
        <v>126</v>
      </c>
      <c r="N25" s="60"/>
    </row>
    <row r="26" spans="2:14" ht="28.5" customHeight="1">
      <c r="B26" s="3">
        <v>97</v>
      </c>
      <c r="C26" s="42"/>
      <c r="D26" s="40"/>
      <c r="E26" s="40"/>
      <c r="F26" s="40"/>
      <c r="G26" s="40"/>
      <c r="H26" s="40"/>
      <c r="I26" s="40"/>
      <c r="J26" s="40"/>
      <c r="K26" s="40"/>
      <c r="L26" s="40"/>
      <c r="M26" s="68"/>
      <c r="N26" s="60"/>
    </row>
    <row r="27" spans="2:14" ht="18" customHeight="1">
      <c r="B27" s="3">
        <v>98</v>
      </c>
      <c r="C27" s="42">
        <v>21.06</v>
      </c>
      <c r="D27" s="40" t="s">
        <v>39</v>
      </c>
      <c r="E27" s="40" t="s">
        <v>40</v>
      </c>
      <c r="F27" s="40" t="s">
        <v>41</v>
      </c>
      <c r="G27" s="40" t="s">
        <v>47</v>
      </c>
      <c r="H27" s="40" t="s">
        <v>98</v>
      </c>
      <c r="I27" s="40" t="s">
        <v>42</v>
      </c>
      <c r="J27" s="40" t="s">
        <v>43</v>
      </c>
      <c r="K27" s="40" t="s">
        <v>44</v>
      </c>
      <c r="L27" s="40">
        <v>3</v>
      </c>
      <c r="M27" s="68">
        <v>323.64</v>
      </c>
      <c r="N27" s="60"/>
    </row>
    <row r="28" spans="2:14" ht="20.25" customHeight="1">
      <c r="B28" s="3">
        <v>99</v>
      </c>
      <c r="C28" s="42">
        <v>21.06</v>
      </c>
      <c r="D28" s="40" t="s">
        <v>45</v>
      </c>
      <c r="E28" s="40" t="s">
        <v>40</v>
      </c>
      <c r="F28" s="40" t="s">
        <v>41</v>
      </c>
      <c r="G28" s="40" t="s">
        <v>47</v>
      </c>
      <c r="H28" s="40" t="s">
        <v>98</v>
      </c>
      <c r="I28" s="40" t="s">
        <v>42</v>
      </c>
      <c r="J28" s="40" t="s">
        <v>43</v>
      </c>
      <c r="K28" s="40" t="s">
        <v>44</v>
      </c>
      <c r="L28" s="40">
        <v>3</v>
      </c>
      <c r="M28" s="68">
        <v>126</v>
      </c>
      <c r="N28" s="60"/>
    </row>
    <row r="29" spans="2:14" ht="18.75" customHeight="1">
      <c r="B29" s="3">
        <v>100</v>
      </c>
      <c r="C29" s="42">
        <v>21.06</v>
      </c>
      <c r="D29" s="40" t="s">
        <v>55</v>
      </c>
      <c r="E29" s="40" t="s">
        <v>99</v>
      </c>
      <c r="F29" s="40" t="s">
        <v>54</v>
      </c>
      <c r="G29" s="40" t="s">
        <v>47</v>
      </c>
      <c r="H29" s="40" t="s">
        <v>100</v>
      </c>
      <c r="I29" s="40" t="s">
        <v>101</v>
      </c>
      <c r="J29" s="40" t="s">
        <v>102</v>
      </c>
      <c r="K29" s="40" t="s">
        <v>96</v>
      </c>
      <c r="L29" s="40">
        <v>3</v>
      </c>
      <c r="M29" s="68">
        <v>126</v>
      </c>
      <c r="N29" s="60"/>
    </row>
    <row r="30" spans="2:14" ht="15">
      <c r="B30" s="3">
        <v>101</v>
      </c>
      <c r="C30" s="42">
        <v>21.06</v>
      </c>
      <c r="D30" s="40" t="s">
        <v>103</v>
      </c>
      <c r="E30" s="40" t="s">
        <v>104</v>
      </c>
      <c r="F30" s="40" t="s">
        <v>105</v>
      </c>
      <c r="G30" s="40" t="s">
        <v>47</v>
      </c>
      <c r="H30" s="40" t="s">
        <v>100</v>
      </c>
      <c r="I30" s="40" t="s">
        <v>101</v>
      </c>
      <c r="J30" s="40" t="s">
        <v>106</v>
      </c>
      <c r="K30" s="40" t="s">
        <v>96</v>
      </c>
      <c r="L30" s="40">
        <v>3</v>
      </c>
      <c r="M30" s="68">
        <v>598.8</v>
      </c>
      <c r="N30" s="60"/>
    </row>
    <row r="31" spans="2:14" ht="15">
      <c r="B31" s="3">
        <v>105</v>
      </c>
      <c r="C31" s="42">
        <v>24.06</v>
      </c>
      <c r="D31" s="40" t="s">
        <v>107</v>
      </c>
      <c r="E31" s="40" t="s">
        <v>108</v>
      </c>
      <c r="F31" s="40" t="s">
        <v>109</v>
      </c>
      <c r="G31" s="40" t="s">
        <v>47</v>
      </c>
      <c r="H31" s="40" t="s">
        <v>57</v>
      </c>
      <c r="I31" s="40" t="s">
        <v>110</v>
      </c>
      <c r="J31" s="40" t="s">
        <v>106</v>
      </c>
      <c r="K31" s="40" t="s">
        <v>111</v>
      </c>
      <c r="L31" s="40">
        <v>2</v>
      </c>
      <c r="M31" s="68">
        <v>650.31</v>
      </c>
      <c r="N31" s="60"/>
    </row>
    <row r="32" spans="2:14" ht="18" customHeight="1">
      <c r="B32" s="35"/>
      <c r="C32" s="42"/>
      <c r="D32" s="40"/>
      <c r="E32" s="40"/>
      <c r="F32" s="40"/>
      <c r="G32" s="40"/>
      <c r="H32" s="40"/>
      <c r="I32" s="40"/>
      <c r="J32" s="40"/>
      <c r="K32" s="40"/>
      <c r="L32" s="40"/>
      <c r="M32" s="68"/>
      <c r="N32" s="4"/>
    </row>
    <row r="33" spans="2:14" ht="15.75" thickBot="1">
      <c r="B33" s="24"/>
      <c r="C33" s="74" t="s">
        <v>28</v>
      </c>
      <c r="D33" s="75"/>
      <c r="E33" s="75"/>
      <c r="F33" s="75"/>
      <c r="G33" s="75"/>
      <c r="H33" s="75"/>
      <c r="I33" s="75"/>
      <c r="J33" s="75"/>
      <c r="K33" s="75"/>
      <c r="L33" s="76"/>
      <c r="M33" s="64">
        <f>SUM(M7:M32)</f>
        <v>20899.600000000002</v>
      </c>
      <c r="N33" s="65"/>
    </row>
  </sheetData>
  <sheetProtection/>
  <mergeCells count="10">
    <mergeCell ref="C33:L33"/>
    <mergeCell ref="J5:J6"/>
    <mergeCell ref="K5:K6"/>
    <mergeCell ref="L5:L6"/>
    <mergeCell ref="M5:M6"/>
    <mergeCell ref="D3:H3"/>
    <mergeCell ref="B5:C5"/>
    <mergeCell ref="D5:D6"/>
    <mergeCell ref="E5:E6"/>
    <mergeCell ref="G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2"/>
  <headerFooter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</dc:creator>
  <cp:keywords/>
  <dc:description/>
  <cp:lastModifiedBy>libor</cp:lastModifiedBy>
  <cp:lastPrinted>2015-07-14T06:46:34Z</cp:lastPrinted>
  <dcterms:created xsi:type="dcterms:W3CDTF">2015-05-26T09:00:12Z</dcterms:created>
  <dcterms:modified xsi:type="dcterms:W3CDTF">2016-07-14T05:10:12Z</dcterms:modified>
  <cp:category/>
  <cp:version/>
  <cp:contentType/>
  <cp:contentStatus/>
</cp:coreProperties>
</file>