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1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<sst xmlns="http://schemas.openxmlformats.org/spreadsheetml/2006/main" count="1092" uniqueCount="539">
  <si>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</si>
  <si>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</si>
  <si>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</si>
  <si>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</si>
  <si>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</si>
  <si>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</si>
  <si>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</si>
  <si>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</si>
  <si>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</si>
  <si>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</si>
  <si>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</si>
  <si>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</si>
  <si>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</si>
  <si>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</si>
  <si>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</si>
  <si>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</si>
  <si>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</si>
  <si>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</si>
  <si>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</si>
  <si>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</si>
  <si>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</si>
  <si>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</si>
  <si>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</si>
  <si>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</si>
  <si>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</si>
  <si>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</si>
  <si>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</si>
  <si>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</si>
  <si>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</si>
  <si>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Total cheltuieli salariale prin casa</t>
  </si>
  <si>
    <t>ANOTIMP CPE SA ORADEA</t>
  </si>
  <si>
    <t>OMV ROMANIA MINERALOEL BUCURES</t>
  </si>
  <si>
    <t>REGISTRUL AUTO ROMAN-RA ORADEA</t>
  </si>
  <si>
    <t>FAN COURIER EXPRESS SRL BUCURE</t>
  </si>
  <si>
    <t>Alte cheltuieli servicii terti</t>
  </si>
  <si>
    <t>PLATI AFERENTE CHELTUIELILOR DE PERSONAL</t>
  </si>
  <si>
    <t>Total cheltuieli salariale prin banca</t>
  </si>
  <si>
    <t>PLATI AFERENTE BUNURILOR SI SERVICIILOR</t>
  </si>
  <si>
    <t>COPROT SRL ORADEA</t>
  </si>
  <si>
    <t>SAS CBM DEVELOPPEMENT FRANTA</t>
  </si>
  <si>
    <t>RADCOM SRL BUCURESTI</t>
  </si>
  <si>
    <t>AUTOCONTROL SRL ORADEA</t>
  </si>
  <si>
    <t>Cheltuieli prime de asigurare</t>
  </si>
  <si>
    <t>BARNETT MCCALL RECRUITMENT BUC</t>
  </si>
  <si>
    <t>BANCA COMERCIALA ORADEA</t>
  </si>
  <si>
    <t>C.N. POSTA ROMANA SA BUCURESTI</t>
  </si>
  <si>
    <t>Cheltuieli servicii bancare asimilate</t>
  </si>
  <si>
    <t>PLATI AFERENTE INVESTITIILOR</t>
  </si>
  <si>
    <t xml:space="preserve">Situatia cheltuielilor cu deplasarile efectuate in luna  </t>
  </si>
  <si>
    <t>din</t>
  </si>
  <si>
    <t>Anexa nr. 2</t>
  </si>
  <si>
    <t>KLEMAT SRL TIMISOARA</t>
  </si>
  <si>
    <t>Total :</t>
  </si>
  <si>
    <t>TOTAL</t>
  </si>
  <si>
    <t>VODAFONE ROMANIA SA BUCURESTI</t>
  </si>
  <si>
    <t>IDEART SRL ORADEA</t>
  </si>
  <si>
    <t>ATP EXODUS SASAR COM.RECEA</t>
  </si>
  <si>
    <t>RAMDALVO SRL ORADEA</t>
  </si>
  <si>
    <t>COMAT SA BIHOR ORADEA</t>
  </si>
  <si>
    <t>ITO INDUSTR.INTERNAT.SRL BUCUR</t>
  </si>
  <si>
    <t>CHALLENGE COM SRL ORADEA</t>
  </si>
  <si>
    <t>DRAGOS GLIGOR FLORINEL</t>
  </si>
  <si>
    <t>AUTO BARA CO SRL ORADEA</t>
  </si>
  <si>
    <t>4PAY SYSTEMS SRL BUCURESTI</t>
  </si>
  <si>
    <t>A.TIN.SURDO-MUTI ORADEA</t>
  </si>
  <si>
    <t>ACOTEC MARKETING SRL ORADEA</t>
  </si>
  <si>
    <t>BIHOR MEDIA SRL ORADEA</t>
  </si>
  <si>
    <t>DENIS TECHNOLOLOGY BUCURESTI</t>
  </si>
  <si>
    <t>LAZA TRADING SRL ORADEA</t>
  </si>
  <si>
    <t>ROMSPRINTER SRL ORADEA</t>
  </si>
  <si>
    <t>SEDA INVEST SRL BRASOV</t>
  </si>
  <si>
    <t>TREIRA COM SRL ORADEA</t>
  </si>
  <si>
    <t>LAMARSER SRL HAIEU</t>
  </si>
  <si>
    <t>CORAMET IMP.-EXP.CLUJ-NAPOCA</t>
  </si>
  <si>
    <t>GUTENBERG  SA  ARAD</t>
  </si>
  <si>
    <t>REPRO-BIROTICA SRL ORADEA</t>
  </si>
  <si>
    <t>APROMET SRL ORADEA</t>
  </si>
  <si>
    <t>REMTOURS ROMANIA, ORADEA</t>
  </si>
  <si>
    <t>FERMIT SA RM.SARAT</t>
  </si>
  <si>
    <t>TELEKOM ROMANIA COMMUNICATIONS</t>
  </si>
  <si>
    <t>DISTRIGAZ VEST SA ORADEA</t>
  </si>
  <si>
    <t>TERMOFICARE ORADEA SA</t>
  </si>
  <si>
    <t>COMPANIA DE APA SA ORADEA</t>
  </si>
  <si>
    <t>RER-RWE ECOLOG.SERV. SA ORADEA</t>
  </si>
  <si>
    <t>PROXI GUARD SRL SINMARTIN</t>
  </si>
  <si>
    <t>RCS RDS SA BUCURESTI</t>
  </si>
  <si>
    <t>ROZETA PREST SRL ORADEA</t>
  </si>
  <si>
    <t>SIEMENS SRL BUCURESTI</t>
  </si>
  <si>
    <t>TECH-MASTERS TRADING ORADEA</t>
  </si>
  <si>
    <t>VDRAPTECH SRL BUCURESTI</t>
  </si>
  <si>
    <t>EURO CAUCIUC PROD SRL ORADEA</t>
  </si>
  <si>
    <t>FRATII OPREAN SRL ORADEA</t>
  </si>
  <si>
    <t>TAXA TIMBRU</t>
  </si>
  <si>
    <t>SODEXO PASS ROMANIA BUCURESTI</t>
  </si>
  <si>
    <t>DURAN'S PRESS SRL ORADEA</t>
  </si>
  <si>
    <t>MOTORS MIVADO SRL BAIA MARE</t>
  </si>
  <si>
    <t>RODAN PREST SRL ORADEA</t>
  </si>
  <si>
    <t>SAMMILLS DISTRIBUTION APAHIDA</t>
  </si>
  <si>
    <t>TACHONAN SERVICE SRL ORADEA</t>
  </si>
  <si>
    <t>OIL ENERGY TRADING SRL BUC.</t>
  </si>
  <si>
    <t>ROM</t>
  </si>
  <si>
    <t>ROGOJAN FLORIAN</t>
  </si>
  <si>
    <t>SOFER</t>
  </si>
  <si>
    <t>APROV</t>
  </si>
  <si>
    <t>TRANSP PERS</t>
  </si>
  <si>
    <t>COTRAU CALIN</t>
  </si>
  <si>
    <t>ING</t>
  </si>
  <si>
    <t>S2</t>
  </si>
  <si>
    <t>ADMIN</t>
  </si>
  <si>
    <t>CLUJ</t>
  </si>
  <si>
    <t>PAP ATTILA</t>
  </si>
  <si>
    <t>AEROPORT</t>
  </si>
  <si>
    <t>BH09YBX</t>
  </si>
  <si>
    <t xml:space="preserve">Situatia platilor efectuate prin banca in luna  </t>
  </si>
  <si>
    <t xml:space="preserve">Situatia platilor efectuate prin casa in luna </t>
  </si>
  <si>
    <t>S1</t>
  </si>
  <si>
    <t>POP VIOREL MIRCEA</t>
  </si>
  <si>
    <t>Plata fact. T10101 din 07/12/2015 int.</t>
  </si>
  <si>
    <t>GENERAL STAR WEST COMPANY ORAD</t>
  </si>
  <si>
    <t>EUROLINCOS SRL ZALAU</t>
  </si>
  <si>
    <t>ALBA CLEAN SRL ZALAU</t>
  </si>
  <si>
    <t>taxa timbru</t>
  </si>
  <si>
    <t>C.N.C.F."CFR"SA BUCURESTI</t>
  </si>
  <si>
    <t>OVM PAPER DISTRIBUTIE ORADEA</t>
  </si>
  <si>
    <t>PROMEDIU BIHOR SRL POIANA</t>
  </si>
  <si>
    <t>ROBUST IMPEX SRL ORADEA</t>
  </si>
  <si>
    <t>SINDACO INTERNAT.PRODUCT ORADE</t>
  </si>
  <si>
    <t>SKUBA ROMANIA SRL CHIAJNA</t>
  </si>
  <si>
    <t>SPITALUL CFR ORADEA</t>
  </si>
  <si>
    <t>SACRILAN SRL ORADEA</t>
  </si>
  <si>
    <t>T.C.L. PROD SRL ORADEA</t>
  </si>
  <si>
    <t>ZONAL AUTO OIL SRL ORADEA</t>
  </si>
  <si>
    <t>ADECOR PROD SRL SANTION</t>
  </si>
  <si>
    <t>AUTOCENTER SRL ORADEA</t>
  </si>
  <si>
    <t>BERAG SRL ORADEA</t>
  </si>
  <si>
    <t>B.N.BUSINESS SRL ARAD</t>
  </si>
  <si>
    <t>CAMIOANE SRL SANTION</t>
  </si>
  <si>
    <t>CTCE SA PIATRA NEAMT</t>
  </si>
  <si>
    <t>DEBICAR SRL ORADEA</t>
  </si>
  <si>
    <t>KMP VEST SRL CLUJ NAPOCA</t>
  </si>
  <si>
    <t>MANOPRINTING SYSTEM SRL ORADEA</t>
  </si>
  <si>
    <t>NIS PETROL SRL ORADEA</t>
  </si>
  <si>
    <t>LUNCA</t>
  </si>
  <si>
    <t>CURSA OCAZ</t>
  </si>
  <si>
    <t>BH11VEH</t>
  </si>
  <si>
    <t>SIMPLEUL SOLVANIEI</t>
  </si>
  <si>
    <t>TEODOROF CLAUDIU</t>
  </si>
  <si>
    <t>SEF BIROU</t>
  </si>
  <si>
    <t>ANAF</t>
  </si>
  <si>
    <t>DOC</t>
  </si>
  <si>
    <t>BH09VRA</t>
  </si>
  <si>
    <t>BOT FLORICA</t>
  </si>
  <si>
    <t>FCT DOC</t>
  </si>
  <si>
    <t>TEHNIC</t>
  </si>
  <si>
    <t>SPANIA</t>
  </si>
  <si>
    <t>BARCELONA</t>
  </si>
  <si>
    <t>ZeEUS PROIECT</t>
  </si>
  <si>
    <t>PROIECT</t>
  </si>
  <si>
    <t>AVION</t>
  </si>
  <si>
    <t>TIMISOARA</t>
  </si>
  <si>
    <t>UNGARIA</t>
  </si>
  <si>
    <t>NYIREGHAZA</t>
  </si>
  <si>
    <t>FED GRADINI ZOO</t>
  </si>
  <si>
    <t>BUZAU</t>
  </si>
  <si>
    <t>TRANSP LOC</t>
  </si>
  <si>
    <t>BH08UVJ</t>
  </si>
  <si>
    <t>CSUZI ISTVAN</t>
  </si>
  <si>
    <t>DIR GEN</t>
  </si>
  <si>
    <t>DIT TEHN</t>
  </si>
  <si>
    <t>RAILWAY PRO TEHN</t>
  </si>
  <si>
    <t>CONFERINTA</t>
  </si>
  <si>
    <t>GALEA AUREL</t>
  </si>
  <si>
    <t>SIGHISOARA</t>
  </si>
  <si>
    <t>SIND RATB</t>
  </si>
  <si>
    <t>IUHASZ JANOS</t>
  </si>
  <si>
    <t>VATMAN</t>
  </si>
  <si>
    <t>STANA DE VALE</t>
  </si>
  <si>
    <t>FEBRUARIE</t>
  </si>
  <si>
    <t>29-Feb-16</t>
  </si>
  <si>
    <t>February  2016</t>
  </si>
  <si>
    <t>01-Feb-16</t>
  </si>
  <si>
    <t>Plata fact.225021111 din 20/01/2016</t>
  </si>
  <si>
    <t>02-Feb-16</t>
  </si>
  <si>
    <t>04-Feb-16</t>
  </si>
  <si>
    <t>Plata fact.611413665 din 03/02/2016</t>
  </si>
  <si>
    <t>05-Feb-16</t>
  </si>
  <si>
    <t>08-Feb-16</t>
  </si>
  <si>
    <t>Plata fact.10529 din 20/01/2016</t>
  </si>
  <si>
    <t>09-Feb-16</t>
  </si>
  <si>
    <t>IONUTIU LIVIU-EVALUATOR</t>
  </si>
  <si>
    <t>Plata fact.3 din 25/01/2016</t>
  </si>
  <si>
    <t>12-Feb-16</t>
  </si>
  <si>
    <t>Plata fact.4200001847 din 11/01/2016</t>
  </si>
  <si>
    <t>Plata fact.4200002007 din 22/01/2016</t>
  </si>
  <si>
    <t>16-Feb-16</t>
  </si>
  <si>
    <t>Plata fact.10580 din 27/01/2016</t>
  </si>
  <si>
    <t>17-Feb-16</t>
  </si>
  <si>
    <t>Plata fact.T2361 din 29/01/2016</t>
  </si>
  <si>
    <t>19-Feb-16</t>
  </si>
  <si>
    <t>Plata fact.695547 din 11/02/2016</t>
  </si>
  <si>
    <t>23-Feb-16</t>
  </si>
  <si>
    <t>Plata fact.10675 din 03/02/2016</t>
  </si>
  <si>
    <t>Plata fact.9294576 din 01/02/2016</t>
  </si>
  <si>
    <t>Plata fact.2904 din 01/02/2016</t>
  </si>
  <si>
    <t>Plata fact.2902 din 01/02/2016</t>
  </si>
  <si>
    <t>Plata fact.63 din 01/02/2016</t>
  </si>
  <si>
    <t>Plata fact.90 din 10/02/2016</t>
  </si>
  <si>
    <t>Plata fact.6677259 din 01/02/2016</t>
  </si>
  <si>
    <t>Plata fact.2980 din 17/02/2016</t>
  </si>
  <si>
    <t>OMNIASIG</t>
  </si>
  <si>
    <t>24-Feb-16</t>
  </si>
  <si>
    <t>Plata fact.160099 din 14/02/2016</t>
  </si>
  <si>
    <t>26-Feb-16</t>
  </si>
  <si>
    <t>Plata fact.T1257078 din 28/12/2015</t>
  </si>
  <si>
    <t>Plata fact.T1258052 din 22/01/2016</t>
  </si>
  <si>
    <t>Plata fact.234246 din 29/01/2016</t>
  </si>
  <si>
    <t>Plata fact.233895 din 20/01/2016</t>
  </si>
  <si>
    <t>ANAR ADMIN.BAZINALA APA CRISUR</t>
  </si>
  <si>
    <t>Plata fact.153972 din 13/01/2016</t>
  </si>
  <si>
    <t>Plata fact.T304 din 30/12/2015</t>
  </si>
  <si>
    <t>Plata fact.T299 din 23/12/2015</t>
  </si>
  <si>
    <t>Plata fact.T331 din 28/01/2016</t>
  </si>
  <si>
    <t>Plata fact.T322 din 19/01/2016</t>
  </si>
  <si>
    <t>Plata fact.T315 din 15/01/2016</t>
  </si>
  <si>
    <t>Plata fact.T318 din 18/01/2016</t>
  </si>
  <si>
    <t>Plata fact.T312 din 13/01/2016</t>
  </si>
  <si>
    <t>Plata fact.T339 din 02/02/2016</t>
  </si>
  <si>
    <t>Plata fact.T307 din 07/01/2016</t>
  </si>
  <si>
    <t>Plata fact.201314277 din 05/01/2016</t>
  </si>
  <si>
    <t>Plata fact.201314304 din 07/01/2016</t>
  </si>
  <si>
    <t>Plata fact.T9033 din 26/01/2016</t>
  </si>
  <si>
    <t>Plata fact.93388737 din 22/01/2016</t>
  </si>
  <si>
    <t>Plata fact.2102657 din 30/12/2015</t>
  </si>
  <si>
    <t>Plata fact.81202 din 22/12/2015</t>
  </si>
  <si>
    <t>Plata fact.93387368 din 21/01/2016</t>
  </si>
  <si>
    <t>Plata fact.93386769 din 21/01/2016</t>
  </si>
  <si>
    <t>Plata fact.T330 din 19/01/2016</t>
  </si>
  <si>
    <t>Plata fact.T327 din 18/01/2016</t>
  </si>
  <si>
    <t>Plata fact.T195 din 19/01/2016</t>
  </si>
  <si>
    <t>Plata fact.40739 din 29/01/2016</t>
  </si>
  <si>
    <t>Plata fact.40418 din 22/12/2015</t>
  </si>
  <si>
    <t>Plata fact.201600159 din 28/01/2016</t>
  </si>
  <si>
    <t>Plata fact.201504171 din 06/01/2016</t>
  </si>
  <si>
    <t>Plata fact.T3552 din 27/01/2016</t>
  </si>
  <si>
    <t>Plata fact.2312707 din 27/01/2016</t>
  </si>
  <si>
    <t>Plata fact.2312677 din 22/01/2016</t>
  </si>
  <si>
    <t>Plata fact.2312687 din 25/01/2016</t>
  </si>
  <si>
    <t>Plata fact.2312692 din 26/01/2016</t>
  </si>
  <si>
    <t>Plata fact.2312691 din 26/01/2016</t>
  </si>
  <si>
    <t>Plata fact.2312699 din 26/01/2016</t>
  </si>
  <si>
    <t>Plata fact.2312688 din 25/01/2016</t>
  </si>
  <si>
    <t>Plata fact.2312640 din 15/01/2016</t>
  </si>
  <si>
    <t>Plata fact.2312654 din 18/01/2016</t>
  </si>
  <si>
    <t>Plata fact.2312645 din 18/01/2016</t>
  </si>
  <si>
    <t>Plata fact.2312644 din 18/01/2016</t>
  </si>
  <si>
    <t>Plata fact.2312617 din 11/01/2016</t>
  </si>
  <si>
    <t>Plata fact.2312606 din 07/01/2016</t>
  </si>
  <si>
    <t>Plata fact.2312596 din 06/01/2016</t>
  </si>
  <si>
    <t>Plata fact.2312593 din 06/01/2016</t>
  </si>
  <si>
    <t>Plata fact.2312603 din 07/01/2016</t>
  </si>
  <si>
    <t>Plata fact.2312583 din 06/01/2016</t>
  </si>
  <si>
    <t>Plata fact.23475 din 28/12/2015</t>
  </si>
  <si>
    <t>Plata fact.71419 din 27/01/2016</t>
  </si>
  <si>
    <t>Plata fact.51402 din 26/01/2016</t>
  </si>
  <si>
    <t>Plata fact.70869 din 14/01/2016</t>
  </si>
  <si>
    <t>Plata fact.50808 din 06/01/2016</t>
  </si>
  <si>
    <t>Plata fact.160200048 din 02/02/2016(exte</t>
  </si>
  <si>
    <t>Plata fact.151005135 din 22/10/2015(exte</t>
  </si>
  <si>
    <t>Plata fact.151004331 din 15/10/2015(exte</t>
  </si>
  <si>
    <t>Plata fact.160106089 din 25/01/2016(exte</t>
  </si>
  <si>
    <t>Plata fact.160106225 din 26/01/2016(exte</t>
  </si>
  <si>
    <t>Plata fact.160106224 din 26/01/2016(exte</t>
  </si>
  <si>
    <t>Plata fact.160106303 din 27/01/2016(exte</t>
  </si>
  <si>
    <t>Plata fact.160104069 din 20/01/2016(exte</t>
  </si>
  <si>
    <t>Plata fact.160100312 din 11/01/2016(exte</t>
  </si>
  <si>
    <t>Plata fact.160100318 din 11/01/2016(exte</t>
  </si>
  <si>
    <t>Plata fact.160100259 din 08/01/2016(exte</t>
  </si>
  <si>
    <t>Plata fact.160100313 din 11/01/2016(exte</t>
  </si>
  <si>
    <t>Plata fact.160100319 din 11/01/2016(exte</t>
  </si>
  <si>
    <t>Plata fact.160100254 din 08/01/2016(exte</t>
  </si>
  <si>
    <t>Plata fact.3857888 din 22/01/2016</t>
  </si>
  <si>
    <t>Plata fact.8840 din 23/12/2015</t>
  </si>
  <si>
    <t>Plata fact.8980 din 28/01/2016</t>
  </si>
  <si>
    <t>Plata fact.8978 din 27/01/2016</t>
  </si>
  <si>
    <t>Plata fact.8936 din 19/01/2016</t>
  </si>
  <si>
    <t>Plata fact.558 din 22/01/2016</t>
  </si>
  <si>
    <t>Plata fact.T8109 din 28/12/2015</t>
  </si>
  <si>
    <t>Plata fact.T8401 din 27/01/2016</t>
  </si>
  <si>
    <t>Plata fact.T8373 din 25/01/2016</t>
  </si>
  <si>
    <t>Plata fact.T8323 din 20/01/2016</t>
  </si>
  <si>
    <t>Plata fact.T8257 din 13/01/2016</t>
  </si>
  <si>
    <t>Plata fact.T8301 din 18/01/2016</t>
  </si>
  <si>
    <t>Plata fact.T8229 din 11/01/2016</t>
  </si>
  <si>
    <t>Plata fact.T8181 din 06/01/2016</t>
  </si>
  <si>
    <t>Plata fact.T8160 din 04/01/2016</t>
  </si>
  <si>
    <t>Plata fact.T484 din 22/12/2015</t>
  </si>
  <si>
    <t>Plata fact.T4619 din 21/01/2016</t>
  </si>
  <si>
    <t>Plata fact.8411 din 31/12/2015</t>
  </si>
  <si>
    <t>Plata fact.8407 din 29/12/2015</t>
  </si>
  <si>
    <t>Plata fact.8402 din 23/12/2015</t>
  </si>
  <si>
    <t>Plata fact.8414 din 12/01/2016</t>
  </si>
  <si>
    <t>Plata fact.8415 din 18/01/2016</t>
  </si>
  <si>
    <t>Plata fact.8413 din 05/01/2016</t>
  </si>
  <si>
    <t>DUO STYLE TRADE SRL ORADEA</t>
  </si>
  <si>
    <t>Plata fact.T10007083 din 14/01/2016</t>
  </si>
  <si>
    <t>Plata fact.T213 din 20/01/2016</t>
  </si>
  <si>
    <t>EDNAX SRL ORADEA</t>
  </si>
  <si>
    <t>Plata fact.16795 din 21/01/2016</t>
  </si>
  <si>
    <t>Plata fact.139536 din 28/01/2016</t>
  </si>
  <si>
    <t>Plata fact.139651 din 14/01/2016</t>
  </si>
  <si>
    <t>Plata fact.1294 din 26/01/2016</t>
  </si>
  <si>
    <t>Plata fact.2241 din 27/01/2016</t>
  </si>
  <si>
    <t>Plata fact.9671 din 13/01/2016</t>
  </si>
  <si>
    <t>Plata fact.9517 din 23/12/2015</t>
  </si>
  <si>
    <t>GIG IMPEX SRL ORADEA</t>
  </si>
  <si>
    <t>Plata fact.23840 din 22/12/2015</t>
  </si>
  <si>
    <t>Plata fact.T28178 din 23/12/2015</t>
  </si>
  <si>
    <t>Plata fact.1064384 din 24/12/2015</t>
  </si>
  <si>
    <t>Plata fact.1064447 din 29/12/2015</t>
  </si>
  <si>
    <t>Plata fact.1064918 din 11/01/2016</t>
  </si>
  <si>
    <t>IT GENETICS SRL BUCURESTI</t>
  </si>
  <si>
    <t>Plata fact.41994 din 29/12/2015</t>
  </si>
  <si>
    <t>IVECO TRUCK SERVICES BUCURESTI</t>
  </si>
  <si>
    <t>Plata fact.3019865 din 28/01/2016</t>
  </si>
  <si>
    <t>Plata fact.3019663 din 21/01/2016</t>
  </si>
  <si>
    <t>Plata fact.6960 din 29/01/2016</t>
  </si>
  <si>
    <t>Plata fact.6954 din 28/01/2016</t>
  </si>
  <si>
    <t>Plata fact.6949 din 27/01/2016</t>
  </si>
  <si>
    <t>Plata fact.6900 din 28/12/2015</t>
  </si>
  <si>
    <t>Plata fact.3732 din 30/01/2016</t>
  </si>
  <si>
    <t>Plata fact.3727 din 31/12/2015</t>
  </si>
  <si>
    <t>MOTOUTILAJE ORADEA</t>
  </si>
  <si>
    <t>Plata fact.202899 din 23/12/2015</t>
  </si>
  <si>
    <t>Plata fact.8065 din 12/01/2016</t>
  </si>
  <si>
    <t>Plata fact.8182 din 18/01/2016</t>
  </si>
  <si>
    <t>Plata fact.R000003/16 din 07/01/2016</t>
  </si>
  <si>
    <t>Plata fact.41945 din 22/12/2015</t>
  </si>
  <si>
    <t>Plata fact.521 din 30/12/2015</t>
  </si>
  <si>
    <t>Plata fact.553 din 30/01/2016</t>
  </si>
  <si>
    <t>Plata fact.T23991 din 02/02/2016</t>
  </si>
  <si>
    <t>Plata fact.T23992 din 02/02/2016</t>
  </si>
  <si>
    <t>Plata fact.37658 din 22/01/2016</t>
  </si>
  <si>
    <t>Plata fact.37656 din 22/01/2016</t>
  </si>
  <si>
    <t>Plata fact.9189 din 27/01/2016</t>
  </si>
  <si>
    <t>Plata fact.9140 din 13/01/2016</t>
  </si>
  <si>
    <t>Plata fact.9123 din 05/01/2016</t>
  </si>
  <si>
    <t>Plata fact.T1154302 din 20/01/2016</t>
  </si>
  <si>
    <t>Plata fact.T1154132 din 11/01/2016</t>
  </si>
  <si>
    <t>Plata fact.7352 din 19/01/2016</t>
  </si>
  <si>
    <t>Plata fact.4708 din 23/12/2015</t>
  </si>
  <si>
    <t>Plata fact.4765 din 26/01/2016</t>
  </si>
  <si>
    <t>Plata fact.4760 din 25/01/2016</t>
  </si>
  <si>
    <t>Plata fact.4733 din 14/01/2016</t>
  </si>
  <si>
    <t>Plata fact.4729 din 08/01/2016</t>
  </si>
  <si>
    <t>Plata fact.2018674 din 29/01/2016</t>
  </si>
  <si>
    <t>Plata fact.2018673 din 29/01/2016</t>
  </si>
  <si>
    <t>Plata fact.2018543 din 31/12/2015</t>
  </si>
  <si>
    <t>Plata fact.2018542 din 31/12/2015</t>
  </si>
  <si>
    <t>Plata fact.2048541 din 31/12/2015</t>
  </si>
  <si>
    <t>Plata fact.9626 din 26/01/2016</t>
  </si>
  <si>
    <t>Plata fact.17504 din 22/12/2015</t>
  </si>
  <si>
    <t>Plata fact.17630 din 19/01/2016</t>
  </si>
  <si>
    <t>Plata fact.75145057 din 20/01/2016</t>
  </si>
  <si>
    <t>Plata fact.75145633 din 29/01/2016</t>
  </si>
  <si>
    <t>Plata fact.2158 din 25/01/2016</t>
  </si>
  <si>
    <t>Plata fact.2189 din 29/01/2016</t>
  </si>
  <si>
    <t>Plata fact.5502 din 27/01/2016</t>
  </si>
  <si>
    <t>Plata fact.832751 din 26/01/2016</t>
  </si>
  <si>
    <t>Plata fact.423635 din 21/01/2016</t>
  </si>
  <si>
    <t>Plata fact.831854 din 08/01/2016</t>
  </si>
  <si>
    <t>Plata fact.588628 din 29/01/2016</t>
  </si>
  <si>
    <t>Plata fact.588629 din 29/01/2016</t>
  </si>
  <si>
    <t>Plata fact.588630 din 29/01/2016</t>
  </si>
  <si>
    <t>Plata fact.588614 din 26/01/2016</t>
  </si>
  <si>
    <t>SINTEZIS BIROTICA SRL ORADEA</t>
  </si>
  <si>
    <t>Plata fact.28001 din 30/12/2015</t>
  </si>
  <si>
    <t>Plata fact.28002 din 30/12/2015</t>
  </si>
  <si>
    <t>Plata fact.28405 din 14/01/2016</t>
  </si>
  <si>
    <t>Plata fact.27881 din 16/12/2015</t>
  </si>
  <si>
    <t>Plata fact.177713 din 19/01/2016</t>
  </si>
  <si>
    <t>Plata fact.177712 din 19/01/2016</t>
  </si>
  <si>
    <t>Plata fact.T6357346 din 27/01/2016</t>
  </si>
  <si>
    <t>Plata fact.146609 din 26/01/2016</t>
  </si>
  <si>
    <t>Plata fact.68882 din 22/12/2015</t>
  </si>
  <si>
    <t>Plata fact.69404 din 26/01/2016</t>
  </si>
  <si>
    <t>Plata fact.69264 din 20/01/2016</t>
  </si>
  <si>
    <t>TUVRheinland SRL BUCURESTI</t>
  </si>
  <si>
    <t>Plata fact.128867142 din 21/01/2016</t>
  </si>
  <si>
    <t>Plata fact.T118 din 23/12/2015</t>
  </si>
  <si>
    <t>Plata fact.T119 din 29/01/2016</t>
  </si>
  <si>
    <t>Plata fact.85848 din 27/01/2016</t>
  </si>
  <si>
    <t>Plata fact.85729 din 25/01/2016</t>
  </si>
  <si>
    <t>Plata fact.1639 din 12/02/2016</t>
  </si>
  <si>
    <t>Plata fact.158537 din 31/01/2016</t>
  </si>
  <si>
    <t>Plata fact.34729 din 31/01/2016</t>
  </si>
  <si>
    <t>Plata fact.34884 din 21/01/2016</t>
  </si>
  <si>
    <t>Plata fact.6000075 din 29/01/2016</t>
  </si>
  <si>
    <t>Plata fact.14080195 din 01/02/2016</t>
  </si>
  <si>
    <t>Plata fact.17148739 din 23/02/2016</t>
  </si>
  <si>
    <t>Plata fact.27097 din 31/01/2016</t>
  </si>
  <si>
    <t>ECO BIHOR SRL ORADEA</t>
  </si>
  <si>
    <t>Plata fact.4794 din 31/01/2016</t>
  </si>
  <si>
    <t>Plata fact.2095753 din 31/01/2016</t>
  </si>
  <si>
    <t>Plata fact.T85 din 31/01/2016</t>
  </si>
  <si>
    <t>Plata fact.10742 din 11/02/2016</t>
  </si>
  <si>
    <t>FOMCO 2006 CRISTESTI</t>
  </si>
  <si>
    <t>Plata fact.40588 din 28/01/2016</t>
  </si>
  <si>
    <t>Plata fact.161 din 31/01/2016</t>
  </si>
  <si>
    <t>15-Feb-16</t>
  </si>
  <si>
    <t>Plata fact.8 din 11/02/2016</t>
  </si>
  <si>
    <t>Plata fact.438 din 12/02/2016</t>
  </si>
  <si>
    <t>10-Feb-16</t>
  </si>
  <si>
    <t>Plata fact.128 din 06/02/2016</t>
  </si>
  <si>
    <t>22-Feb-16</t>
  </si>
  <si>
    <t>Plata fact.555 din 18/02/2016</t>
  </si>
  <si>
    <t>Plata fact.678 din 30/01/2016</t>
  </si>
  <si>
    <t>SOCAR PETROLEUM SA BUCURESTI</t>
  </si>
  <si>
    <t>Plata fact.263 din 29/01/2016</t>
  </si>
  <si>
    <t>PIETROASA SA BUZAU</t>
  </si>
  <si>
    <t>Plata fact.51707 din 24/02/2016</t>
  </si>
  <si>
    <t>Plata fact.198 din 25/02/2016</t>
  </si>
  <si>
    <t>11-Feb-16</t>
  </si>
  <si>
    <t>Plata fact. 150847/A din 11/11/2015 (ext</t>
  </si>
  <si>
    <t>UITP BELGIA</t>
  </si>
  <si>
    <t>Plata fact. 2016-0356 din 04/01/2016 (ex</t>
  </si>
  <si>
    <t>ELECTRICA DISTRIB.SA SDEE ORAD</t>
  </si>
  <si>
    <t>Plata fact. 9210103875 din 19/02/2016 (i</t>
  </si>
  <si>
    <t>EMPO CONSULT SRL CLUJ-NAPOCA</t>
  </si>
  <si>
    <t>Plata fact. 557 din 18/02/2016 (intern)</t>
  </si>
  <si>
    <t>Plata fact. T10144 din 30/12/2015 int.</t>
  </si>
  <si>
    <t>03-Feb-16</t>
  </si>
  <si>
    <t>Plata fact. 52 din 02/02/2016 int.</t>
  </si>
  <si>
    <t>BIROU NOTAR MADUTA IOANA-ADINA</t>
  </si>
  <si>
    <t>Plata fact. 1315 din 03/02/2016 int.</t>
  </si>
  <si>
    <t>Plata fact. 0396662201 din 08/02/2016 in</t>
  </si>
  <si>
    <t>OF.NAT.REG.COMER.-OF.TRIB.BIHO</t>
  </si>
  <si>
    <t>Plata fact. 1004963 din 10/02/2016 int.</t>
  </si>
  <si>
    <t>Plata fact. 1005035 din 11/02/2016 int.</t>
  </si>
  <si>
    <t>Plata fact. 305 din 18/02/2016 int.</t>
  </si>
  <si>
    <t>OF.NAT.AL REG.COM.BUCURESTI</t>
  </si>
  <si>
    <t>Plata fact. B1002045 din 26/02/2016 int.</t>
  </si>
  <si>
    <t>Plata fact. A1007242 din 26/02/2016 int.</t>
  </si>
  <si>
    <t>Plata fact. 94 din 27/02/2016 int.</t>
  </si>
  <si>
    <t>Plata fact. 95 din 27/02/2016 int.</t>
  </si>
  <si>
    <t>Chelt.doc. 276754404 27/01/2016</t>
  </si>
  <si>
    <t>LASEDO SA SIBIU</t>
  </si>
  <si>
    <t>Chelt.doc. 8 25/01/2016</t>
  </si>
  <si>
    <t>HOTEL ORIZONT IASI</t>
  </si>
  <si>
    <t>Chelt.doc. 123707 29/01/2016</t>
  </si>
  <si>
    <t>Chelt.doc. 9071843 28/01/2016</t>
  </si>
  <si>
    <t>Chelt.doc. 9071842 28/01/2016</t>
  </si>
  <si>
    <t>U.R.T.P.BUCURESTI</t>
  </si>
  <si>
    <t>Chelt.doc. 118 05/01/2016</t>
  </si>
  <si>
    <t>Chelt.doc. 123703 29/01/2016</t>
  </si>
  <si>
    <t>Chelt.doc. 446 27/01/2016</t>
  </si>
  <si>
    <t>Chelt.doc. 9210103249 02/02/2016</t>
  </si>
  <si>
    <t>Chelt.doc. 346754404 03/02/2016</t>
  </si>
  <si>
    <t>Chelt.doc. 326662204 01/02/2016</t>
  </si>
  <si>
    <t>Chelt.doc. 589031793 29/01/2016</t>
  </si>
  <si>
    <t>Chelt.doc. 589031802 30/01/2016</t>
  </si>
  <si>
    <t>Chelt.doc. 589031795 29/01/2016</t>
  </si>
  <si>
    <t>Chelt.doc. 589031794 29/01/2016</t>
  </si>
  <si>
    <t>Chelt.doc. 589031796 29/01/2016</t>
  </si>
  <si>
    <t>Chelt.doc. 589031797 29/01/2016</t>
  </si>
  <si>
    <t>Chelt.doc. 589031798 29/01/2016</t>
  </si>
  <si>
    <t>Chelt.doc. 589031799 29/01/2016</t>
  </si>
  <si>
    <t>Chelt.doc. 589031800 29/01/2016</t>
  </si>
  <si>
    <t>Chelt.doc. 589031801 29/01/2016</t>
  </si>
  <si>
    <t>Chelt.doc. 589031826 01/02/2016</t>
  </si>
  <si>
    <t>Chelt.doc. 170 01/02/2016</t>
  </si>
  <si>
    <t>Chelt.doc. 158 01/02/2016</t>
  </si>
  <si>
    <t>Chelt.doc. 68 01/02/2016</t>
  </si>
  <si>
    <t>DIOFERR KFT</t>
  </si>
  <si>
    <t>Chelt.doc. 3377844 02/02/2016</t>
  </si>
  <si>
    <t>Chelt.doc. 1066610 03/02/2016</t>
  </si>
  <si>
    <t>Chelt.doc. 589031842 03/02/2016</t>
  </si>
  <si>
    <t>Chelt.doc. 198 04/01/2016</t>
  </si>
  <si>
    <t>Chelt.doc. 202 12/01/2016</t>
  </si>
  <si>
    <t>Chelt.doc. 510504 09/02/2016</t>
  </si>
  <si>
    <t>Chelt.doc. 742 07/02/2016</t>
  </si>
  <si>
    <t>Chelt.doc. 1108590 05/02/2016</t>
  </si>
  <si>
    <t>Chelt.doc. 73224 09/02/2016</t>
  </si>
  <si>
    <t>Chelt.doc. 8536 08/02/2016</t>
  </si>
  <si>
    <t>AUCHAN ROMANIA SA BUCURESTI</t>
  </si>
  <si>
    <t>Chelt.doc. 288062 08/02/2016</t>
  </si>
  <si>
    <t>ASTROMELIA SRL ORADEA</t>
  </si>
  <si>
    <t>Chelt.doc. 16 09/02/2016</t>
  </si>
  <si>
    <t>TIMADA SRL ORADEA</t>
  </si>
  <si>
    <t>Chelt.doc. 1 08/02/2016</t>
  </si>
  <si>
    <t>URGENT CARGUS SA MAGURELE</t>
  </si>
  <si>
    <t>Chelt.doc. 33052447 04/02/2016</t>
  </si>
  <si>
    <t>C.N. A.D.N.R. SA BUCURESTI</t>
  </si>
  <si>
    <t>Chelt.doc. 1600050029 10/02/2016</t>
  </si>
  <si>
    <t>Chelt.doc. 150 12/02/2016</t>
  </si>
  <si>
    <t>Chelt.doc. 669 12/02/2016</t>
  </si>
  <si>
    <t>PIERRE COM SRL ORADEA</t>
  </si>
  <si>
    <t>Chelt.doc. 2728 15/02/2016</t>
  </si>
  <si>
    <t>18-Feb-16</t>
  </si>
  <si>
    <t>TOR SRL PIATRA NEAMT</t>
  </si>
  <si>
    <t>Chelt.doc. 1600410 11/02/2016</t>
  </si>
  <si>
    <t>BEHR SRL ORADEA</t>
  </si>
  <si>
    <t>Chelt.doc. 2836 15/02/2016</t>
  </si>
  <si>
    <t>PROCONSTRUCT DISTR.SRL BALOTES</t>
  </si>
  <si>
    <t>Chelt.doc. 16665 12/02/2016</t>
  </si>
  <si>
    <t>EUROPLAST FENSTER SRL ORADEA</t>
  </si>
  <si>
    <t>Chelt.doc. 166 16/02/2016</t>
  </si>
  <si>
    <t>NEOPLAZA SRL BUCURESTI</t>
  </si>
  <si>
    <t>Chelt.doc. 160307 15/02/2016</t>
  </si>
  <si>
    <t>LIBRARIILE HAMAGIU BUCURESTI</t>
  </si>
  <si>
    <t>Chelt.doc. 1059374 18/02/2016</t>
  </si>
  <si>
    <t>25-Feb-16</t>
  </si>
  <si>
    <t>Chelt.doc. 525 19/02/2016</t>
  </si>
  <si>
    <t>Chelt.doc. 164 25/02/2016</t>
  </si>
  <si>
    <t>Chelt.doc. 124 25/02/2016</t>
  </si>
  <si>
    <t>Chelt.doc. 589032010 23/02/2016</t>
  </si>
  <si>
    <t>Chelt.doc. 503 25/02/2016</t>
  </si>
  <si>
    <t>APROCRISANA SA ORADEA</t>
  </si>
  <si>
    <t>Chelt.doc. 7244 15/02/2016</t>
  </si>
  <si>
    <t>EVREN ENIS PLAST SRL SACALAZ</t>
  </si>
  <si>
    <t>Chelt.doc. 2390 24/02/2016</t>
  </si>
  <si>
    <t>PRAKTIKER ROMANIA VOLUNTARI</t>
  </si>
  <si>
    <t>Chelt.doc. 6510003832 24/02/2016</t>
  </si>
  <si>
    <t>Chelt.doc. 1029 24/02/2016</t>
  </si>
  <si>
    <t>Chelt.doc. 1109041 24/02/2016</t>
  </si>
  <si>
    <t>MAFCOM PROD IMPEX SRL CLUJ-NAP</t>
  </si>
  <si>
    <t>Chelt.doc. 358899 23/02/2016</t>
  </si>
  <si>
    <t>ASTIGARDEN SRL ORADEA</t>
  </si>
  <si>
    <t>Chelt.doc. 2947 29/02/2016</t>
  </si>
  <si>
    <t>PURGE NICOLETA TAXA TIMBRU</t>
  </si>
  <si>
    <t>CSUZI ISTVAN PARCARE</t>
  </si>
  <si>
    <t>MARC NICOLAE CF DEPOU ACTUALIZAT</t>
  </si>
  <si>
    <t>CEC INMATRIC AUTO</t>
  </si>
  <si>
    <t>PMO INMATRIC AUTO</t>
  </si>
  <si>
    <t>PERMISE NR INMATRIC</t>
  </si>
  <si>
    <t>EXTINDERE STATIE INDEPEND</t>
  </si>
  <si>
    <t>Imobilizari corporale in executie</t>
  </si>
  <si>
    <t>Chelt.doc.1195527 16/02/2016 intern</t>
  </si>
  <si>
    <t>Chelt.doc.1662 11/02/2016 intern</t>
  </si>
  <si>
    <t>FEBRUARIE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</si>
</sst>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35" borderId="26" xfId="0" applyFill="1" applyBorder="1" applyAlignment="1">
      <alignment horizontal="center"/>
    </xf>
    <xf numFmtId="39" fontId="36" fillId="0" borderId="27" xfId="42" applyNumberFormat="1" applyFont="1" applyFill="1" applyBorder="1" applyAlignment="1">
      <alignment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0" fontId="0" fillId="0" borderId="0" xfId="0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34" borderId="28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4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0" fontId="0" fillId="36" borderId="26" xfId="0" applyFill="1" applyBorder="1" applyAlignment="1">
      <alignment/>
    </xf>
    <xf numFmtId="0" fontId="2" fillId="36" borderId="29" xfId="0" applyFont="1" applyFill="1" applyBorder="1" applyAlignment="1">
      <alignment horizontal="center"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36" fillId="0" borderId="22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2" fontId="2" fillId="36" borderId="29" xfId="42" applyNumberFormat="1" applyFont="1" applyFill="1" applyBorder="1" applyAlignment="1">
      <alignment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2" fontId="0" fillId="0" borderId="31" xfId="0" applyNumberFormat="1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2" fontId="0" fillId="0" borderId="33" xfId="0" applyNumberFormat="1" applyBorder="1" applyAlignment="1">
      <alignment wrapText="1"/>
    </xf>
    <xf numFmtId="0" fontId="0" fillId="0" borderId="33" xfId="0" applyBorder="1" applyAlignment="1">
      <alignment wrapText="1"/>
    </xf>
    <xf numFmtId="2" fontId="0" fillId="0" borderId="31" xfId="0" applyNumberFormat="1" applyFill="1" applyBorder="1" applyAlignment="1">
      <alignment wrapText="1"/>
    </xf>
    <xf numFmtId="0" fontId="20" fillId="0" borderId="33" xfId="52" applyFont="1" applyBorder="1" applyAlignment="1">
      <alignment wrapText="1"/>
    </xf>
    <xf numFmtId="2" fontId="0" fillId="0" borderId="34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 wrapText="1"/>
    </xf>
    <xf numFmtId="2" fontId="0" fillId="0" borderId="12" xfId="0" applyNumberFormat="1" applyBorder="1" applyAlignment="1">
      <alignment horizontal="right" wrapText="1"/>
    </xf>
    <xf numFmtId="2" fontId="0" fillId="0" borderId="35" xfId="0" applyNumberFormat="1" applyBorder="1" applyAlignment="1">
      <alignment horizontal="right" wrapText="1"/>
    </xf>
    <xf numFmtId="2" fontId="0" fillId="0" borderId="35" xfId="0" applyNumberFormat="1" applyBorder="1" applyAlignment="1">
      <alignment horizontal="right"/>
    </xf>
    <xf numFmtId="0" fontId="0" fillId="34" borderId="36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0" fillId="34" borderId="38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4" borderId="39" xfId="0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0" fontId="0" fillId="34" borderId="41" xfId="0" applyFill="1" applyBorder="1" applyAlignment="1">
      <alignment horizontal="left"/>
    </xf>
    <xf numFmtId="0" fontId="0" fillId="34" borderId="42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2" fillId="34" borderId="42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32" borderId="17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18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2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1" fillId="0" borderId="14" xfId="42" applyNumberFormat="1" applyFont="1" applyBorder="1" applyAlignment="1">
      <alignment horizontal="right" indent="1"/>
    </xf>
    <xf numFmtId="4" fontId="2" fillId="36" borderId="29" xfId="42" applyNumberFormat="1" applyFont="1" applyFill="1" applyBorder="1" applyAlignment="1">
      <alignment horizontal="right" indent="1"/>
    </xf>
    <xf numFmtId="2" fontId="0" fillId="0" borderId="17" xfId="0" applyNumberFormat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40"/>
  <sheetViews>
    <sheetView zoomScalePageLayoutView="0" workbookViewId="0" topLeftCell="A223">
      <selection activeCell="H7" sqref="H7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97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2" ht="15"/>
    <row r="3" ht="15"/>
    <row r="4" spans="4:6" ht="15">
      <c r="D4" s="84" t="s">
        <v>113</v>
      </c>
      <c r="E4" s="84"/>
      <c r="F4" s="54" t="s">
        <v>538</v>
      </c>
    </row>
    <row r="5" ht="15.75" thickBot="1"/>
    <row r="6" spans="2:6" s="1" customFormat="1" ht="15.75" thickBot="1">
      <c r="B6" s="2" t="s">
        <v>0</v>
      </c>
      <c r="C6" s="2" t="s">
        <v>1</v>
      </c>
      <c r="D6" s="98" t="s">
        <v>2</v>
      </c>
      <c r="E6" s="2" t="s">
        <v>3</v>
      </c>
      <c r="F6" s="2" t="s">
        <v>4</v>
      </c>
    </row>
    <row r="7" spans="2:6" ht="15.75" thickBot="1">
      <c r="B7" s="20" t="s">
        <v>5</v>
      </c>
      <c r="C7" s="80" t="s">
        <v>35</v>
      </c>
      <c r="D7" s="81"/>
      <c r="E7" s="81"/>
      <c r="F7" s="82"/>
    </row>
    <row r="8" spans="2:6" ht="15">
      <c r="B8" s="22">
        <v>1</v>
      </c>
      <c r="C8" s="9" t="s">
        <v>178</v>
      </c>
      <c r="D8" s="100">
        <v>1893889</v>
      </c>
      <c r="E8" s="9" t="s">
        <v>179</v>
      </c>
      <c r="F8" s="10" t="s">
        <v>36</v>
      </c>
    </row>
    <row r="9" spans="2:6" ht="15.75" thickBot="1">
      <c r="B9" s="23"/>
      <c r="C9" s="6"/>
      <c r="D9" s="99"/>
      <c r="E9" s="6"/>
      <c r="F9" s="7"/>
    </row>
    <row r="10" spans="2:6" ht="15.75" thickBot="1">
      <c r="B10" s="21" t="s">
        <v>6</v>
      </c>
      <c r="C10" s="83" t="s">
        <v>37</v>
      </c>
      <c r="D10" s="77"/>
      <c r="E10" s="77"/>
      <c r="F10" s="78"/>
    </row>
    <row r="11" spans="2:6" ht="15">
      <c r="B11" s="22">
        <v>1</v>
      </c>
      <c r="C11" s="9" t="s">
        <v>180</v>
      </c>
      <c r="D11" s="9">
        <v>3744.98</v>
      </c>
      <c r="E11" s="9" t="s">
        <v>54</v>
      </c>
      <c r="F11" s="10" t="s">
        <v>181</v>
      </c>
    </row>
    <row r="12" spans="2:6" ht="15">
      <c r="B12" s="8">
        <f>B11+1</f>
        <v>2</v>
      </c>
      <c r="C12" s="3" t="s">
        <v>182</v>
      </c>
      <c r="D12" s="3">
        <v>1081.58</v>
      </c>
      <c r="E12" s="3" t="s">
        <v>92</v>
      </c>
      <c r="F12" s="4" t="s">
        <v>34</v>
      </c>
    </row>
    <row r="13" spans="2:6" ht="15">
      <c r="B13" s="8">
        <f aca="true" t="shared" si="0" ref="B13:B76">B12+1</f>
        <v>3</v>
      </c>
      <c r="C13" s="3" t="s">
        <v>183</v>
      </c>
      <c r="D13" s="3">
        <v>97738.41</v>
      </c>
      <c r="E13" s="3" t="s">
        <v>93</v>
      </c>
      <c r="F13" s="4" t="s">
        <v>184</v>
      </c>
    </row>
    <row r="14" spans="2:6" ht="15">
      <c r="B14" s="8">
        <f t="shared" si="0"/>
        <v>4</v>
      </c>
      <c r="C14" s="3" t="s">
        <v>185</v>
      </c>
      <c r="D14" s="3">
        <v>74.4</v>
      </c>
      <c r="E14" s="3" t="s">
        <v>121</v>
      </c>
      <c r="F14" s="4" t="s">
        <v>34</v>
      </c>
    </row>
    <row r="15" spans="2:6" ht="15">
      <c r="B15" s="8">
        <f t="shared" si="0"/>
        <v>5</v>
      </c>
      <c r="C15" s="3" t="s">
        <v>186</v>
      </c>
      <c r="D15" s="3">
        <v>122672.5</v>
      </c>
      <c r="E15" s="3" t="s">
        <v>99</v>
      </c>
      <c r="F15" s="4" t="s">
        <v>187</v>
      </c>
    </row>
    <row r="16" spans="2:6" ht="15">
      <c r="B16" s="8">
        <f t="shared" si="0"/>
        <v>6</v>
      </c>
      <c r="C16" s="3" t="s">
        <v>188</v>
      </c>
      <c r="D16" s="3">
        <v>3500</v>
      </c>
      <c r="E16" s="3" t="s">
        <v>189</v>
      </c>
      <c r="F16" s="4" t="s">
        <v>190</v>
      </c>
    </row>
    <row r="17" spans="2:6" ht="15">
      <c r="B17" s="8">
        <f t="shared" si="0"/>
        <v>7</v>
      </c>
      <c r="C17" s="3" t="s">
        <v>191</v>
      </c>
      <c r="D17" s="3">
        <v>811.97</v>
      </c>
      <c r="E17" s="3" t="s">
        <v>122</v>
      </c>
      <c r="F17" s="4" t="s">
        <v>192</v>
      </c>
    </row>
    <row r="18" spans="2:6" ht="15">
      <c r="B18" s="8">
        <f t="shared" si="0"/>
        <v>8</v>
      </c>
      <c r="C18" s="3" t="s">
        <v>191</v>
      </c>
      <c r="D18" s="3">
        <v>812.7</v>
      </c>
      <c r="E18" s="3" t="s">
        <v>122</v>
      </c>
      <c r="F18" s="4" t="s">
        <v>193</v>
      </c>
    </row>
    <row r="19" spans="2:16" ht="15">
      <c r="B19" s="8">
        <f t="shared" si="0"/>
        <v>9</v>
      </c>
      <c r="C19" s="3" t="s">
        <v>194</v>
      </c>
      <c r="D19" s="3">
        <v>120110.1</v>
      </c>
      <c r="E19" s="3" t="s">
        <v>99</v>
      </c>
      <c r="F19" s="4" t="s">
        <v>195</v>
      </c>
      <c r="J19" s="11"/>
      <c r="K19" s="11"/>
      <c r="L19" s="11"/>
      <c r="M19" s="11"/>
      <c r="N19" s="11"/>
      <c r="O19" s="11"/>
      <c r="P19" s="11"/>
    </row>
    <row r="20" spans="2:16" ht="15">
      <c r="B20" s="8">
        <f t="shared" si="0"/>
        <v>10</v>
      </c>
      <c r="C20" s="3" t="s">
        <v>196</v>
      </c>
      <c r="D20" s="3">
        <v>31390.55</v>
      </c>
      <c r="E20" s="3" t="s">
        <v>120</v>
      </c>
      <c r="F20" s="4" t="s">
        <v>197</v>
      </c>
      <c r="J20" s="11"/>
      <c r="K20" s="11"/>
      <c r="L20" s="11"/>
      <c r="M20" s="11"/>
      <c r="N20" s="11"/>
      <c r="O20" s="11"/>
      <c r="P20" s="11"/>
    </row>
    <row r="21" spans="2:16" ht="15">
      <c r="B21" s="8">
        <f t="shared" si="0"/>
        <v>11</v>
      </c>
      <c r="C21" s="3" t="s">
        <v>198</v>
      </c>
      <c r="D21" s="3">
        <v>1252.8</v>
      </c>
      <c r="E21" s="3" t="s">
        <v>44</v>
      </c>
      <c r="F21" s="4" t="s">
        <v>199</v>
      </c>
      <c r="J21" s="11"/>
      <c r="K21" s="12"/>
      <c r="L21" s="11"/>
      <c r="M21" s="11"/>
      <c r="N21" s="11"/>
      <c r="O21" s="11"/>
      <c r="P21" s="11"/>
    </row>
    <row r="22" spans="2:16" ht="15">
      <c r="B22" s="8">
        <f t="shared" si="0"/>
        <v>12</v>
      </c>
      <c r="C22" s="3" t="s">
        <v>200</v>
      </c>
      <c r="D22" s="3">
        <v>121302.54</v>
      </c>
      <c r="E22" s="3" t="s">
        <v>99</v>
      </c>
      <c r="F22" s="4" t="s">
        <v>201</v>
      </c>
      <c r="J22" s="11"/>
      <c r="K22" s="12"/>
      <c r="L22" s="79"/>
      <c r="M22" s="79"/>
      <c r="N22" s="79"/>
      <c r="O22" s="79"/>
      <c r="P22" s="11"/>
    </row>
    <row r="23" spans="2:16" ht="15">
      <c r="B23" s="8">
        <f t="shared" si="0"/>
        <v>13</v>
      </c>
      <c r="C23" s="3" t="s">
        <v>200</v>
      </c>
      <c r="D23" s="3">
        <v>480.84</v>
      </c>
      <c r="E23" s="3" t="s">
        <v>32</v>
      </c>
      <c r="F23" s="4" t="s">
        <v>202</v>
      </c>
      <c r="J23" s="11"/>
      <c r="K23" s="12"/>
      <c r="L23" s="11"/>
      <c r="M23" s="11"/>
      <c r="N23" s="11"/>
      <c r="O23" s="11"/>
      <c r="P23" s="11"/>
    </row>
    <row r="24" spans="2:16" ht="15">
      <c r="B24" s="8">
        <f t="shared" si="0"/>
        <v>14</v>
      </c>
      <c r="C24" s="3" t="s">
        <v>200</v>
      </c>
      <c r="D24" s="3">
        <v>148.5</v>
      </c>
      <c r="E24" s="3" t="s">
        <v>45</v>
      </c>
      <c r="F24" s="4" t="s">
        <v>203</v>
      </c>
      <c r="J24" s="11"/>
      <c r="K24" s="12"/>
      <c r="L24" s="11"/>
      <c r="M24" s="11"/>
      <c r="N24" s="11"/>
      <c r="O24" s="11"/>
      <c r="P24" s="11"/>
    </row>
    <row r="25" spans="2:16" ht="15">
      <c r="B25" s="8">
        <f t="shared" si="0"/>
        <v>15</v>
      </c>
      <c r="C25" s="3" t="s">
        <v>200</v>
      </c>
      <c r="D25" s="3">
        <v>1132.5</v>
      </c>
      <c r="E25" s="3" t="s">
        <v>45</v>
      </c>
      <c r="F25" s="4" t="s">
        <v>204</v>
      </c>
      <c r="J25" s="11"/>
      <c r="K25" s="12"/>
      <c r="L25" s="11"/>
      <c r="M25" s="11"/>
      <c r="N25" s="11"/>
      <c r="O25" s="11"/>
      <c r="P25" s="11"/>
    </row>
    <row r="26" spans="2:16" ht="15">
      <c r="B26" s="8">
        <f t="shared" si="0"/>
        <v>16</v>
      </c>
      <c r="C26" s="3" t="s">
        <v>200</v>
      </c>
      <c r="D26" s="3">
        <v>-130.24</v>
      </c>
      <c r="E26" s="3" t="s">
        <v>45</v>
      </c>
      <c r="F26" s="4" t="s">
        <v>205</v>
      </c>
      <c r="J26" s="11"/>
      <c r="K26" s="12"/>
      <c r="L26" s="11"/>
      <c r="M26" s="11"/>
      <c r="N26" s="11"/>
      <c r="O26" s="11"/>
      <c r="P26" s="11"/>
    </row>
    <row r="27" spans="2:16" ht="15">
      <c r="B27" s="8">
        <f t="shared" si="0"/>
        <v>17</v>
      </c>
      <c r="C27" s="3" t="s">
        <v>200</v>
      </c>
      <c r="D27" s="3">
        <v>-58.82</v>
      </c>
      <c r="E27" s="3" t="s">
        <v>45</v>
      </c>
      <c r="F27" s="4" t="s">
        <v>206</v>
      </c>
      <c r="J27" s="11"/>
      <c r="K27" s="12"/>
      <c r="L27" s="79"/>
      <c r="M27" s="79"/>
      <c r="N27" s="79"/>
      <c r="O27" s="79"/>
      <c r="P27" s="11"/>
    </row>
    <row r="28" spans="2:16" ht="15">
      <c r="B28" s="8">
        <f t="shared" si="0"/>
        <v>18</v>
      </c>
      <c r="C28" s="3" t="s">
        <v>200</v>
      </c>
      <c r="D28" s="3">
        <v>367.82</v>
      </c>
      <c r="E28" s="3" t="s">
        <v>79</v>
      </c>
      <c r="F28" s="4" t="s">
        <v>207</v>
      </c>
      <c r="J28" s="11"/>
      <c r="K28" s="12"/>
      <c r="L28" s="11"/>
      <c r="M28" s="11"/>
      <c r="N28" s="11"/>
      <c r="O28" s="11"/>
      <c r="P28" s="11"/>
    </row>
    <row r="29" spans="2:16" ht="15">
      <c r="B29" s="8">
        <f t="shared" si="0"/>
        <v>19</v>
      </c>
      <c r="C29" s="3" t="s">
        <v>200</v>
      </c>
      <c r="D29" s="3">
        <v>65141.83</v>
      </c>
      <c r="E29" s="3" t="s">
        <v>43</v>
      </c>
      <c r="F29" s="4" t="s">
        <v>208</v>
      </c>
      <c r="J29" s="11"/>
      <c r="K29" s="12"/>
      <c r="L29" s="11"/>
      <c r="M29" s="11"/>
      <c r="N29" s="11"/>
      <c r="O29" s="11"/>
      <c r="P29" s="11"/>
    </row>
    <row r="30" spans="2:16" ht="15">
      <c r="B30" s="8">
        <f t="shared" si="0"/>
        <v>20</v>
      </c>
      <c r="C30" s="3" t="s">
        <v>200</v>
      </c>
      <c r="D30" s="3">
        <v>7632.98</v>
      </c>
      <c r="E30" s="3" t="s">
        <v>209</v>
      </c>
      <c r="F30" s="4" t="s">
        <v>42</v>
      </c>
      <c r="J30" s="11"/>
      <c r="K30" s="12"/>
      <c r="L30" s="11"/>
      <c r="M30" s="11"/>
      <c r="N30" s="11"/>
      <c r="O30" s="11"/>
      <c r="P30" s="11"/>
    </row>
    <row r="31" spans="2:16" ht="15">
      <c r="B31" s="8">
        <f t="shared" si="0"/>
        <v>21</v>
      </c>
      <c r="C31" s="3" t="s">
        <v>200</v>
      </c>
      <c r="D31" s="3">
        <v>14790.88</v>
      </c>
      <c r="E31" s="3" t="s">
        <v>209</v>
      </c>
      <c r="F31" s="4" t="s">
        <v>42</v>
      </c>
      <c r="J31" s="11"/>
      <c r="K31" s="12"/>
      <c r="L31" s="11"/>
      <c r="M31" s="11"/>
      <c r="N31" s="11"/>
      <c r="O31" s="11"/>
      <c r="P31" s="11"/>
    </row>
    <row r="32" spans="2:16" ht="15">
      <c r="B32" s="8">
        <f t="shared" si="0"/>
        <v>22</v>
      </c>
      <c r="C32" s="3" t="s">
        <v>200</v>
      </c>
      <c r="D32" s="3">
        <v>866.16</v>
      </c>
      <c r="E32" s="3" t="s">
        <v>209</v>
      </c>
      <c r="F32" s="4" t="s">
        <v>42</v>
      </c>
      <c r="J32" s="11"/>
      <c r="K32" s="12"/>
      <c r="L32" s="11"/>
      <c r="M32" s="11"/>
      <c r="N32" s="11"/>
      <c r="O32" s="11"/>
      <c r="P32" s="11"/>
    </row>
    <row r="33" spans="2:16" ht="15">
      <c r="B33" s="8">
        <f t="shared" si="0"/>
        <v>23</v>
      </c>
      <c r="C33" s="3" t="s">
        <v>200</v>
      </c>
      <c r="D33" s="3">
        <v>1543.15</v>
      </c>
      <c r="E33" s="3" t="s">
        <v>209</v>
      </c>
      <c r="F33" s="4" t="s">
        <v>42</v>
      </c>
      <c r="J33" s="11"/>
      <c r="K33" s="11"/>
      <c r="L33" s="11"/>
      <c r="M33" s="11"/>
      <c r="N33" s="11"/>
      <c r="O33" s="11"/>
      <c r="P33" s="11"/>
    </row>
    <row r="34" spans="2:16" ht="15">
      <c r="B34" s="8">
        <f t="shared" si="0"/>
        <v>24</v>
      </c>
      <c r="C34" s="3" t="s">
        <v>200</v>
      </c>
      <c r="D34" s="3">
        <v>2073.33</v>
      </c>
      <c r="E34" s="3" t="s">
        <v>209</v>
      </c>
      <c r="F34" s="4" t="s">
        <v>42</v>
      </c>
      <c r="J34" s="11"/>
      <c r="K34" s="11"/>
      <c r="L34" s="11"/>
      <c r="M34" s="11"/>
      <c r="N34" s="11"/>
      <c r="O34" s="11"/>
      <c r="P34" s="11"/>
    </row>
    <row r="35" spans="2:6" ht="15">
      <c r="B35" s="8">
        <f t="shared" si="0"/>
        <v>25</v>
      </c>
      <c r="C35" s="3" t="s">
        <v>200</v>
      </c>
      <c r="D35" s="3">
        <v>4955.7</v>
      </c>
      <c r="E35" s="3" t="s">
        <v>209</v>
      </c>
      <c r="F35" s="4" t="s">
        <v>42</v>
      </c>
    </row>
    <row r="36" spans="2:6" ht="15">
      <c r="B36" s="8">
        <f t="shared" si="0"/>
        <v>26</v>
      </c>
      <c r="C36" s="3" t="s">
        <v>200</v>
      </c>
      <c r="D36" s="3">
        <v>605.7</v>
      </c>
      <c r="E36" s="3" t="s">
        <v>209</v>
      </c>
      <c r="F36" s="4" t="s">
        <v>42</v>
      </c>
    </row>
    <row r="37" spans="2:6" ht="15">
      <c r="B37" s="8">
        <f t="shared" si="0"/>
        <v>27</v>
      </c>
      <c r="C37" s="3" t="s">
        <v>200</v>
      </c>
      <c r="D37" s="3">
        <v>133</v>
      </c>
      <c r="E37" s="3" t="s">
        <v>209</v>
      </c>
      <c r="F37" s="4" t="s">
        <v>42</v>
      </c>
    </row>
    <row r="38" spans="2:6" ht="15">
      <c r="B38" s="8">
        <f t="shared" si="0"/>
        <v>28</v>
      </c>
      <c r="C38" s="3" t="s">
        <v>210</v>
      </c>
      <c r="D38" s="3">
        <v>500</v>
      </c>
      <c r="E38" s="3" t="s">
        <v>121</v>
      </c>
      <c r="F38" s="4" t="s">
        <v>34</v>
      </c>
    </row>
    <row r="39" spans="2:6" ht="15">
      <c r="B39" s="8">
        <f t="shared" si="0"/>
        <v>29</v>
      </c>
      <c r="C39" s="3" t="s">
        <v>210</v>
      </c>
      <c r="D39" s="3">
        <v>2337.63</v>
      </c>
      <c r="E39" s="3" t="s">
        <v>77</v>
      </c>
      <c r="F39" s="4" t="s">
        <v>211</v>
      </c>
    </row>
    <row r="40" spans="2:6" ht="15">
      <c r="B40" s="8">
        <f t="shared" si="0"/>
        <v>30</v>
      </c>
      <c r="C40" s="3" t="s">
        <v>212</v>
      </c>
      <c r="D40" s="3">
        <v>216.26</v>
      </c>
      <c r="E40" s="3" t="s">
        <v>64</v>
      </c>
      <c r="F40" s="4" t="s">
        <v>213</v>
      </c>
    </row>
    <row r="41" spans="2:6" ht="15">
      <c r="B41" s="8">
        <f t="shared" si="0"/>
        <v>31</v>
      </c>
      <c r="C41" s="3" t="s">
        <v>212</v>
      </c>
      <c r="D41" s="3">
        <v>2441.84</v>
      </c>
      <c r="E41" s="3" t="s">
        <v>64</v>
      </c>
      <c r="F41" s="4" t="s">
        <v>214</v>
      </c>
    </row>
    <row r="42" spans="2:6" ht="15">
      <c r="B42" s="8">
        <f t="shared" si="0"/>
        <v>32</v>
      </c>
      <c r="C42" s="3" t="s">
        <v>212</v>
      </c>
      <c r="D42" s="3">
        <v>741.49</v>
      </c>
      <c r="E42" s="3" t="s">
        <v>62</v>
      </c>
      <c r="F42" s="4" t="s">
        <v>215</v>
      </c>
    </row>
    <row r="43" spans="2:6" ht="15">
      <c r="B43" s="8">
        <f t="shared" si="0"/>
        <v>33</v>
      </c>
      <c r="C43" s="3" t="s">
        <v>212</v>
      </c>
      <c r="D43" s="3">
        <v>3695.68</v>
      </c>
      <c r="E43" s="3" t="s">
        <v>62</v>
      </c>
      <c r="F43" s="4" t="s">
        <v>216</v>
      </c>
    </row>
    <row r="44" spans="2:6" ht="15">
      <c r="B44" s="8">
        <f t="shared" si="0"/>
        <v>34</v>
      </c>
      <c r="C44" s="3" t="s">
        <v>212</v>
      </c>
      <c r="D44" s="3">
        <v>40.31</v>
      </c>
      <c r="E44" s="3" t="s">
        <v>217</v>
      </c>
      <c r="F44" s="4" t="s">
        <v>218</v>
      </c>
    </row>
    <row r="45" spans="2:6" ht="15">
      <c r="B45" s="8">
        <f t="shared" si="0"/>
        <v>35</v>
      </c>
      <c r="C45" s="3" t="s">
        <v>212</v>
      </c>
      <c r="D45" s="3">
        <v>173.6</v>
      </c>
      <c r="E45" s="3" t="s">
        <v>41</v>
      </c>
      <c r="F45" s="4" t="s">
        <v>219</v>
      </c>
    </row>
    <row r="46" spans="2:6" ht="15">
      <c r="B46" s="8">
        <f t="shared" si="0"/>
        <v>36</v>
      </c>
      <c r="C46" s="3" t="s">
        <v>212</v>
      </c>
      <c r="D46" s="3">
        <v>169.88</v>
      </c>
      <c r="E46" s="3" t="s">
        <v>41</v>
      </c>
      <c r="F46" s="4" t="s">
        <v>220</v>
      </c>
    </row>
    <row r="47" spans="2:6" ht="15">
      <c r="B47" s="8">
        <f t="shared" si="0"/>
        <v>37</v>
      </c>
      <c r="C47" s="3" t="s">
        <v>212</v>
      </c>
      <c r="D47" s="3">
        <v>4166.92</v>
      </c>
      <c r="E47" s="3" t="s">
        <v>41</v>
      </c>
      <c r="F47" s="4" t="s">
        <v>221</v>
      </c>
    </row>
    <row r="48" spans="2:6" ht="15">
      <c r="B48" s="8">
        <f t="shared" si="0"/>
        <v>38</v>
      </c>
      <c r="C48" s="3" t="s">
        <v>212</v>
      </c>
      <c r="D48" s="3">
        <v>210</v>
      </c>
      <c r="E48" s="3" t="s">
        <v>41</v>
      </c>
      <c r="F48" s="4" t="s">
        <v>222</v>
      </c>
    </row>
    <row r="49" spans="2:6" ht="15">
      <c r="B49" s="8">
        <f t="shared" si="0"/>
        <v>39</v>
      </c>
      <c r="C49" s="3" t="s">
        <v>212</v>
      </c>
      <c r="D49" s="3">
        <v>691.8</v>
      </c>
      <c r="E49" s="3" t="s">
        <v>41</v>
      </c>
      <c r="F49" s="4" t="s">
        <v>223</v>
      </c>
    </row>
    <row r="50" spans="2:6" ht="15">
      <c r="B50" s="8">
        <f t="shared" si="0"/>
        <v>40</v>
      </c>
      <c r="C50" s="3" t="s">
        <v>212</v>
      </c>
      <c r="D50" s="3">
        <v>1536</v>
      </c>
      <c r="E50" s="3" t="s">
        <v>41</v>
      </c>
      <c r="F50" s="4" t="s">
        <v>224</v>
      </c>
    </row>
    <row r="51" spans="2:6" ht="15">
      <c r="B51" s="8">
        <f t="shared" si="0"/>
        <v>41</v>
      </c>
      <c r="C51" s="3" t="s">
        <v>212</v>
      </c>
      <c r="D51" s="3">
        <v>3570</v>
      </c>
      <c r="E51" s="3" t="s">
        <v>41</v>
      </c>
      <c r="F51" s="4" t="s">
        <v>225</v>
      </c>
    </row>
    <row r="52" spans="2:6" ht="15">
      <c r="B52" s="8">
        <f t="shared" si="0"/>
        <v>42</v>
      </c>
      <c r="C52" s="3" t="s">
        <v>212</v>
      </c>
      <c r="D52" s="3">
        <v>72</v>
      </c>
      <c r="E52" s="3" t="s">
        <v>41</v>
      </c>
      <c r="F52" s="4" t="s">
        <v>226</v>
      </c>
    </row>
    <row r="53" spans="2:6" ht="15">
      <c r="B53" s="8">
        <f t="shared" si="0"/>
        <v>43</v>
      </c>
      <c r="C53" s="3" t="s">
        <v>212</v>
      </c>
      <c r="D53" s="3">
        <v>424.8</v>
      </c>
      <c r="E53" s="3" t="s">
        <v>41</v>
      </c>
      <c r="F53" s="4" t="s">
        <v>227</v>
      </c>
    </row>
    <row r="54" spans="2:6" ht="15">
      <c r="B54" s="8">
        <f t="shared" si="0"/>
        <v>44</v>
      </c>
      <c r="C54" s="3" t="s">
        <v>212</v>
      </c>
      <c r="D54" s="3">
        <v>1610.4</v>
      </c>
      <c r="E54" s="3" t="s">
        <v>65</v>
      </c>
      <c r="F54" s="4" t="s">
        <v>228</v>
      </c>
    </row>
    <row r="55" spans="2:6" ht="15">
      <c r="B55" s="8">
        <f t="shared" si="0"/>
        <v>45</v>
      </c>
      <c r="C55" s="3" t="s">
        <v>212</v>
      </c>
      <c r="D55" s="3">
        <v>3220.8</v>
      </c>
      <c r="E55" s="3" t="s">
        <v>65</v>
      </c>
      <c r="F55" s="4" t="s">
        <v>229</v>
      </c>
    </row>
    <row r="56" spans="2:6" ht="15">
      <c r="B56" s="8">
        <f t="shared" si="0"/>
        <v>46</v>
      </c>
      <c r="C56" s="3" t="s">
        <v>212</v>
      </c>
      <c r="D56" s="3">
        <v>4230</v>
      </c>
      <c r="E56" s="3" t="s">
        <v>133</v>
      </c>
      <c r="F56" s="4" t="s">
        <v>230</v>
      </c>
    </row>
    <row r="57" spans="2:6" ht="15">
      <c r="B57" s="8">
        <f t="shared" si="0"/>
        <v>47</v>
      </c>
      <c r="C57" s="3" t="s">
        <v>212</v>
      </c>
      <c r="D57" s="3">
        <v>950.4</v>
      </c>
      <c r="E57" s="3" t="s">
        <v>56</v>
      </c>
      <c r="F57" s="4" t="s">
        <v>231</v>
      </c>
    </row>
    <row r="58" spans="2:6" ht="15">
      <c r="B58" s="8">
        <f t="shared" si="0"/>
        <v>48</v>
      </c>
      <c r="C58" s="3" t="s">
        <v>212</v>
      </c>
      <c r="D58" s="3">
        <v>969.79</v>
      </c>
      <c r="E58" s="3" t="s">
        <v>56</v>
      </c>
      <c r="F58" s="4" t="s">
        <v>232</v>
      </c>
    </row>
    <row r="59" spans="2:6" ht="15">
      <c r="B59" s="8">
        <f t="shared" si="0"/>
        <v>49</v>
      </c>
      <c r="C59" s="3" t="s">
        <v>212</v>
      </c>
      <c r="D59" s="3">
        <v>1364</v>
      </c>
      <c r="E59" s="3" t="s">
        <v>56</v>
      </c>
      <c r="F59" s="4" t="s">
        <v>233</v>
      </c>
    </row>
    <row r="60" spans="2:6" ht="15">
      <c r="B60" s="8">
        <f t="shared" si="0"/>
        <v>50</v>
      </c>
      <c r="C60" s="3" t="s">
        <v>212</v>
      </c>
      <c r="D60" s="3">
        <v>777.59</v>
      </c>
      <c r="E60" s="3" t="s">
        <v>56</v>
      </c>
      <c r="F60" s="4" t="s">
        <v>234</v>
      </c>
    </row>
    <row r="61" spans="2:6" ht="15">
      <c r="B61" s="8">
        <f t="shared" si="0"/>
        <v>51</v>
      </c>
      <c r="C61" s="3" t="s">
        <v>212</v>
      </c>
      <c r="D61" s="3">
        <v>216</v>
      </c>
      <c r="E61" s="3" t="s">
        <v>56</v>
      </c>
      <c r="F61" s="4" t="s">
        <v>235</v>
      </c>
    </row>
    <row r="62" spans="2:6" ht="15">
      <c r="B62" s="8">
        <f t="shared" si="0"/>
        <v>52</v>
      </c>
      <c r="C62" s="3" t="s">
        <v>212</v>
      </c>
      <c r="D62" s="3">
        <v>26.4</v>
      </c>
      <c r="E62" s="3" t="s">
        <v>132</v>
      </c>
      <c r="F62" s="4" t="s">
        <v>236</v>
      </c>
    </row>
    <row r="63" spans="2:6" ht="15">
      <c r="B63" s="8">
        <f t="shared" si="0"/>
        <v>53</v>
      </c>
      <c r="C63" s="3" t="s">
        <v>212</v>
      </c>
      <c r="D63" s="3">
        <v>824.51</v>
      </c>
      <c r="E63" s="3" t="s">
        <v>132</v>
      </c>
      <c r="F63" s="4" t="s">
        <v>237</v>
      </c>
    </row>
    <row r="64" spans="2:6" ht="15">
      <c r="B64" s="8">
        <f t="shared" si="0"/>
        <v>54</v>
      </c>
      <c r="C64" s="3" t="s">
        <v>212</v>
      </c>
      <c r="D64" s="3">
        <v>521.88</v>
      </c>
      <c r="E64" s="3" t="s">
        <v>132</v>
      </c>
      <c r="F64" s="4" t="s">
        <v>238</v>
      </c>
    </row>
    <row r="65" spans="2:6" ht="15">
      <c r="B65" s="8">
        <f t="shared" si="0"/>
        <v>55</v>
      </c>
      <c r="C65" s="3" t="s">
        <v>212</v>
      </c>
      <c r="D65" s="3">
        <v>217.92</v>
      </c>
      <c r="E65" s="3" t="s">
        <v>76</v>
      </c>
      <c r="F65" s="4" t="s">
        <v>239</v>
      </c>
    </row>
    <row r="66" spans="2:6" ht="15">
      <c r="B66" s="8">
        <f t="shared" si="0"/>
        <v>56</v>
      </c>
      <c r="C66" s="3" t="s">
        <v>212</v>
      </c>
      <c r="D66" s="3">
        <v>2115.79</v>
      </c>
      <c r="E66" s="3" t="s">
        <v>76</v>
      </c>
      <c r="F66" s="4" t="s">
        <v>240</v>
      </c>
    </row>
    <row r="67" spans="2:6" ht="15">
      <c r="B67" s="8">
        <f t="shared" si="0"/>
        <v>57</v>
      </c>
      <c r="C67" s="3" t="s">
        <v>212</v>
      </c>
      <c r="D67" s="3">
        <v>61.8</v>
      </c>
      <c r="E67" s="3" t="s">
        <v>134</v>
      </c>
      <c r="F67" s="4" t="s">
        <v>241</v>
      </c>
    </row>
    <row r="68" spans="2:6" ht="15">
      <c r="B68" s="8">
        <f t="shared" si="0"/>
        <v>58</v>
      </c>
      <c r="C68" s="3" t="s">
        <v>212</v>
      </c>
      <c r="D68" s="3">
        <v>33.53</v>
      </c>
      <c r="E68" s="3" t="s">
        <v>134</v>
      </c>
      <c r="F68" s="4" t="s">
        <v>242</v>
      </c>
    </row>
    <row r="69" spans="2:6" ht="15">
      <c r="B69" s="8">
        <f t="shared" si="0"/>
        <v>59</v>
      </c>
      <c r="C69" s="3" t="s">
        <v>212</v>
      </c>
      <c r="D69" s="3">
        <v>720</v>
      </c>
      <c r="E69" s="3" t="s">
        <v>66</v>
      </c>
      <c r="F69" s="4" t="s">
        <v>243</v>
      </c>
    </row>
    <row r="70" spans="2:6" ht="15">
      <c r="B70" s="8">
        <f t="shared" si="0"/>
        <v>60</v>
      </c>
      <c r="C70" s="3" t="s">
        <v>212</v>
      </c>
      <c r="D70" s="3">
        <v>51.66</v>
      </c>
      <c r="E70" s="3" t="s">
        <v>135</v>
      </c>
      <c r="F70" s="4" t="s">
        <v>244</v>
      </c>
    </row>
    <row r="71" spans="2:6" ht="15">
      <c r="B71" s="8">
        <f t="shared" si="0"/>
        <v>61</v>
      </c>
      <c r="C71" s="3" t="s">
        <v>212</v>
      </c>
      <c r="D71" s="3">
        <v>204.58</v>
      </c>
      <c r="E71" s="3" t="s">
        <v>135</v>
      </c>
      <c r="F71" s="4" t="s">
        <v>245</v>
      </c>
    </row>
    <row r="72" spans="2:6" ht="15">
      <c r="B72" s="8">
        <f t="shared" si="0"/>
        <v>62</v>
      </c>
      <c r="C72" s="3" t="s">
        <v>212</v>
      </c>
      <c r="D72" s="3">
        <v>118.8</v>
      </c>
      <c r="E72" s="3" t="s">
        <v>135</v>
      </c>
      <c r="F72" s="4" t="s">
        <v>246</v>
      </c>
    </row>
    <row r="73" spans="2:6" ht="15">
      <c r="B73" s="8">
        <f t="shared" si="0"/>
        <v>63</v>
      </c>
      <c r="C73" s="3" t="s">
        <v>212</v>
      </c>
      <c r="D73" s="3">
        <v>872.14</v>
      </c>
      <c r="E73" s="3" t="s">
        <v>135</v>
      </c>
      <c r="F73" s="4" t="s">
        <v>247</v>
      </c>
    </row>
    <row r="74" spans="2:6" ht="15">
      <c r="B74" s="8">
        <f t="shared" si="0"/>
        <v>64</v>
      </c>
      <c r="C74" s="3" t="s">
        <v>212</v>
      </c>
      <c r="D74" s="3">
        <v>206.82</v>
      </c>
      <c r="E74" s="3" t="s">
        <v>135</v>
      </c>
      <c r="F74" s="4" t="s">
        <v>248</v>
      </c>
    </row>
    <row r="75" spans="2:6" ht="15">
      <c r="B75" s="8">
        <f t="shared" si="0"/>
        <v>65</v>
      </c>
      <c r="C75" s="3" t="s">
        <v>212</v>
      </c>
      <c r="D75" s="3">
        <v>63.72</v>
      </c>
      <c r="E75" s="3" t="s">
        <v>135</v>
      </c>
      <c r="F75" s="4" t="s">
        <v>249</v>
      </c>
    </row>
    <row r="76" spans="2:6" ht="15">
      <c r="B76" s="8">
        <f t="shared" si="0"/>
        <v>66</v>
      </c>
      <c r="C76" s="3" t="s">
        <v>212</v>
      </c>
      <c r="D76" s="3">
        <v>98.9</v>
      </c>
      <c r="E76" s="3" t="s">
        <v>135</v>
      </c>
      <c r="F76" s="4" t="s">
        <v>250</v>
      </c>
    </row>
    <row r="77" spans="2:6" ht="15">
      <c r="B77" s="8">
        <f aca="true" t="shared" si="1" ref="B77:B140">B76+1</f>
        <v>67</v>
      </c>
      <c r="C77" s="3" t="s">
        <v>212</v>
      </c>
      <c r="D77" s="3">
        <v>1013.24</v>
      </c>
      <c r="E77" s="3" t="s">
        <v>135</v>
      </c>
      <c r="F77" s="4" t="s">
        <v>251</v>
      </c>
    </row>
    <row r="78" spans="2:6" ht="15">
      <c r="B78" s="8">
        <f t="shared" si="1"/>
        <v>68</v>
      </c>
      <c r="C78" s="3" t="s">
        <v>212</v>
      </c>
      <c r="D78" s="3">
        <v>222</v>
      </c>
      <c r="E78" s="3" t="s">
        <v>135</v>
      </c>
      <c r="F78" s="4" t="s">
        <v>252</v>
      </c>
    </row>
    <row r="79" spans="2:6" ht="15">
      <c r="B79" s="8">
        <f t="shared" si="1"/>
        <v>69</v>
      </c>
      <c r="C79" s="3" t="s">
        <v>212</v>
      </c>
      <c r="D79" s="3">
        <v>101.64</v>
      </c>
      <c r="E79" s="3" t="s">
        <v>135</v>
      </c>
      <c r="F79" s="4" t="s">
        <v>253</v>
      </c>
    </row>
    <row r="80" spans="2:6" ht="15">
      <c r="B80" s="8">
        <f t="shared" si="1"/>
        <v>70</v>
      </c>
      <c r="C80" s="3" t="s">
        <v>212</v>
      </c>
      <c r="D80" s="3">
        <v>280.76</v>
      </c>
      <c r="E80" s="3" t="s">
        <v>135</v>
      </c>
      <c r="F80" s="4" t="s">
        <v>254</v>
      </c>
    </row>
    <row r="81" spans="2:6" ht="15">
      <c r="B81" s="8">
        <f t="shared" si="1"/>
        <v>71</v>
      </c>
      <c r="C81" s="3" t="s">
        <v>212</v>
      </c>
      <c r="D81" s="3">
        <v>288</v>
      </c>
      <c r="E81" s="3" t="s">
        <v>135</v>
      </c>
      <c r="F81" s="4" t="s">
        <v>255</v>
      </c>
    </row>
    <row r="82" spans="2:6" ht="15">
      <c r="B82" s="8">
        <f t="shared" si="1"/>
        <v>72</v>
      </c>
      <c r="C82" s="3" t="s">
        <v>212</v>
      </c>
      <c r="D82" s="3">
        <v>276.77</v>
      </c>
      <c r="E82" s="3" t="s">
        <v>135</v>
      </c>
      <c r="F82" s="4" t="s">
        <v>256</v>
      </c>
    </row>
    <row r="83" spans="2:6" ht="15">
      <c r="B83" s="8">
        <f t="shared" si="1"/>
        <v>73</v>
      </c>
      <c r="C83" s="3" t="s">
        <v>212</v>
      </c>
      <c r="D83" s="3">
        <v>165.9</v>
      </c>
      <c r="E83" s="3" t="s">
        <v>135</v>
      </c>
      <c r="F83" s="4" t="s">
        <v>257</v>
      </c>
    </row>
    <row r="84" spans="2:6" ht="15">
      <c r="B84" s="8">
        <f t="shared" si="1"/>
        <v>74</v>
      </c>
      <c r="C84" s="3" t="s">
        <v>212</v>
      </c>
      <c r="D84" s="3">
        <v>283.8</v>
      </c>
      <c r="E84" s="3" t="s">
        <v>135</v>
      </c>
      <c r="F84" s="4" t="s">
        <v>258</v>
      </c>
    </row>
    <row r="85" spans="2:6" ht="15">
      <c r="B85" s="8">
        <f t="shared" si="1"/>
        <v>75</v>
      </c>
      <c r="C85" s="3" t="s">
        <v>212</v>
      </c>
      <c r="D85" s="3">
        <v>576</v>
      </c>
      <c r="E85" s="3" t="s">
        <v>135</v>
      </c>
      <c r="F85" s="4" t="s">
        <v>259</v>
      </c>
    </row>
    <row r="86" spans="2:6" ht="15">
      <c r="B86" s="8">
        <f t="shared" si="1"/>
        <v>76</v>
      </c>
      <c r="C86" s="3" t="s">
        <v>212</v>
      </c>
      <c r="D86" s="3">
        <v>86.4</v>
      </c>
      <c r="E86" s="3" t="s">
        <v>135</v>
      </c>
      <c r="F86" s="4" t="s">
        <v>260</v>
      </c>
    </row>
    <row r="87" spans="2:6" ht="15">
      <c r="B87" s="8">
        <f t="shared" si="1"/>
        <v>77</v>
      </c>
      <c r="C87" s="3" t="s">
        <v>212</v>
      </c>
      <c r="D87" s="3">
        <v>8134.4</v>
      </c>
      <c r="E87" s="3" t="s">
        <v>38</v>
      </c>
      <c r="F87" s="4" t="s">
        <v>261</v>
      </c>
    </row>
    <row r="88" spans="2:6" ht="15">
      <c r="B88" s="8">
        <f t="shared" si="1"/>
        <v>78</v>
      </c>
      <c r="C88" s="3" t="s">
        <v>212</v>
      </c>
      <c r="D88" s="3">
        <v>930.61</v>
      </c>
      <c r="E88" s="3" t="s">
        <v>60</v>
      </c>
      <c r="F88" s="4" t="s">
        <v>262</v>
      </c>
    </row>
    <row r="89" spans="2:6" ht="15">
      <c r="B89" s="8">
        <f t="shared" si="1"/>
        <v>79</v>
      </c>
      <c r="C89" s="3" t="s">
        <v>212</v>
      </c>
      <c r="D89" s="3">
        <v>89.04</v>
      </c>
      <c r="E89" s="3" t="s">
        <v>60</v>
      </c>
      <c r="F89" s="4" t="s">
        <v>263</v>
      </c>
    </row>
    <row r="90" spans="2:6" ht="15">
      <c r="B90" s="8">
        <f t="shared" si="1"/>
        <v>80</v>
      </c>
      <c r="C90" s="3" t="s">
        <v>212</v>
      </c>
      <c r="D90" s="3">
        <v>349.93</v>
      </c>
      <c r="E90" s="3" t="s">
        <v>60</v>
      </c>
      <c r="F90" s="4" t="s">
        <v>264</v>
      </c>
    </row>
    <row r="91" spans="2:6" ht="15">
      <c r="B91" s="8">
        <f t="shared" si="1"/>
        <v>81</v>
      </c>
      <c r="C91" s="3" t="s">
        <v>212</v>
      </c>
      <c r="D91" s="3">
        <v>63.76</v>
      </c>
      <c r="E91" s="3" t="s">
        <v>60</v>
      </c>
      <c r="F91" s="4" t="s">
        <v>265</v>
      </c>
    </row>
    <row r="92" spans="2:6" ht="15">
      <c r="B92" s="8">
        <f t="shared" si="1"/>
        <v>82</v>
      </c>
      <c r="C92" s="3" t="s">
        <v>212</v>
      </c>
      <c r="D92" s="3">
        <v>30</v>
      </c>
      <c r="E92" s="3" t="s">
        <v>39</v>
      </c>
      <c r="F92" s="4" t="s">
        <v>266</v>
      </c>
    </row>
    <row r="93" spans="2:6" ht="15">
      <c r="B93" s="8">
        <f t="shared" si="1"/>
        <v>83</v>
      </c>
      <c r="C93" s="3" t="s">
        <v>212</v>
      </c>
      <c r="D93" s="3">
        <v>-30</v>
      </c>
      <c r="E93" s="3" t="s">
        <v>39</v>
      </c>
      <c r="F93" s="4" t="s">
        <v>267</v>
      </c>
    </row>
    <row r="94" spans="2:6" ht="15">
      <c r="B94" s="8">
        <f t="shared" si="1"/>
        <v>84</v>
      </c>
      <c r="C94" s="3" t="s">
        <v>212</v>
      </c>
      <c r="D94" s="3">
        <v>430</v>
      </c>
      <c r="E94" s="3" t="s">
        <v>39</v>
      </c>
      <c r="F94" s="4" t="s">
        <v>268</v>
      </c>
    </row>
    <row r="95" spans="2:6" ht="15">
      <c r="B95" s="8">
        <f t="shared" si="1"/>
        <v>85</v>
      </c>
      <c r="C95" s="3" t="s">
        <v>212</v>
      </c>
      <c r="D95" s="3">
        <v>2080</v>
      </c>
      <c r="E95" s="3" t="s">
        <v>39</v>
      </c>
      <c r="F95" s="4" t="s">
        <v>269</v>
      </c>
    </row>
    <row r="96" spans="2:6" ht="15">
      <c r="B96" s="8">
        <f t="shared" si="1"/>
        <v>86</v>
      </c>
      <c r="C96" s="3" t="s">
        <v>212</v>
      </c>
      <c r="D96" s="3">
        <v>416</v>
      </c>
      <c r="E96" s="3" t="s">
        <v>39</v>
      </c>
      <c r="F96" s="4" t="s">
        <v>270</v>
      </c>
    </row>
    <row r="97" spans="2:6" ht="15">
      <c r="B97" s="8">
        <f t="shared" si="1"/>
        <v>87</v>
      </c>
      <c r="C97" s="3" t="s">
        <v>212</v>
      </c>
      <c r="D97" s="3">
        <v>426</v>
      </c>
      <c r="E97" s="3" t="s">
        <v>39</v>
      </c>
      <c r="F97" s="4" t="s">
        <v>271</v>
      </c>
    </row>
    <row r="98" spans="2:6" ht="15">
      <c r="B98" s="8">
        <f t="shared" si="1"/>
        <v>88</v>
      </c>
      <c r="C98" s="3" t="s">
        <v>212</v>
      </c>
      <c r="D98" s="3">
        <v>26</v>
      </c>
      <c r="E98" s="3" t="s">
        <v>39</v>
      </c>
      <c r="F98" s="4" t="s">
        <v>272</v>
      </c>
    </row>
    <row r="99" spans="2:6" ht="15">
      <c r="B99" s="8">
        <f t="shared" si="1"/>
        <v>89</v>
      </c>
      <c r="C99" s="3" t="s">
        <v>212</v>
      </c>
      <c r="D99" s="3">
        <v>644</v>
      </c>
      <c r="E99" s="3" t="s">
        <v>39</v>
      </c>
      <c r="F99" s="4" t="s">
        <v>273</v>
      </c>
    </row>
    <row r="100" spans="2:6" ht="15">
      <c r="B100" s="8">
        <f t="shared" si="1"/>
        <v>90</v>
      </c>
      <c r="C100" s="3" t="s">
        <v>212</v>
      </c>
      <c r="D100" s="3">
        <v>800</v>
      </c>
      <c r="E100" s="3" t="s">
        <v>39</v>
      </c>
      <c r="F100" s="4" t="s">
        <v>274</v>
      </c>
    </row>
    <row r="101" spans="2:6" ht="15">
      <c r="B101" s="8">
        <f t="shared" si="1"/>
        <v>91</v>
      </c>
      <c r="C101" s="3" t="s">
        <v>212</v>
      </c>
      <c r="D101" s="3">
        <v>404</v>
      </c>
      <c r="E101" s="3" t="s">
        <v>39</v>
      </c>
      <c r="F101" s="4" t="s">
        <v>275</v>
      </c>
    </row>
    <row r="102" spans="2:6" ht="15">
      <c r="B102" s="8">
        <f t="shared" si="1"/>
        <v>92</v>
      </c>
      <c r="C102" s="3" t="s">
        <v>212</v>
      </c>
      <c r="D102" s="3">
        <v>520</v>
      </c>
      <c r="E102" s="3" t="s">
        <v>39</v>
      </c>
      <c r="F102" s="4" t="s">
        <v>276</v>
      </c>
    </row>
    <row r="103" spans="2:6" ht="15">
      <c r="B103" s="8">
        <f t="shared" si="1"/>
        <v>93</v>
      </c>
      <c r="C103" s="3" t="s">
        <v>212</v>
      </c>
      <c r="D103" s="3">
        <v>1567</v>
      </c>
      <c r="E103" s="3" t="s">
        <v>39</v>
      </c>
      <c r="F103" s="4" t="s">
        <v>277</v>
      </c>
    </row>
    <row r="104" spans="2:6" ht="15">
      <c r="B104" s="8">
        <f t="shared" si="1"/>
        <v>94</v>
      </c>
      <c r="C104" s="3" t="s">
        <v>212</v>
      </c>
      <c r="D104" s="3">
        <v>28</v>
      </c>
      <c r="E104" s="3" t="s">
        <v>39</v>
      </c>
      <c r="F104" s="4" t="s">
        <v>278</v>
      </c>
    </row>
    <row r="105" spans="2:6" ht="15">
      <c r="B105" s="8">
        <f t="shared" si="1"/>
        <v>95</v>
      </c>
      <c r="C105" s="3" t="s">
        <v>212</v>
      </c>
      <c r="D105" s="3">
        <v>404</v>
      </c>
      <c r="E105" s="3" t="s">
        <v>39</v>
      </c>
      <c r="F105" s="4" t="s">
        <v>279</v>
      </c>
    </row>
    <row r="106" spans="2:6" ht="15">
      <c r="B106" s="8">
        <f t="shared" si="1"/>
        <v>96</v>
      </c>
      <c r="C106" s="3" t="s">
        <v>212</v>
      </c>
      <c r="D106" s="3">
        <v>97.9</v>
      </c>
      <c r="E106" s="3" t="s">
        <v>137</v>
      </c>
      <c r="F106" s="4" t="s">
        <v>280</v>
      </c>
    </row>
    <row r="107" spans="2:6" ht="15">
      <c r="B107" s="8">
        <f t="shared" si="1"/>
        <v>97</v>
      </c>
      <c r="C107" s="3" t="s">
        <v>212</v>
      </c>
      <c r="D107" s="3">
        <v>235.6</v>
      </c>
      <c r="E107" s="3" t="s">
        <v>58</v>
      </c>
      <c r="F107" s="4" t="s">
        <v>281</v>
      </c>
    </row>
    <row r="108" spans="2:6" ht="15">
      <c r="B108" s="8">
        <f t="shared" si="1"/>
        <v>98</v>
      </c>
      <c r="C108" s="3" t="s">
        <v>212</v>
      </c>
      <c r="D108" s="3">
        <v>340.2</v>
      </c>
      <c r="E108" s="3" t="s">
        <v>58</v>
      </c>
      <c r="F108" s="4" t="s">
        <v>282</v>
      </c>
    </row>
    <row r="109" spans="2:6" ht="15">
      <c r="B109" s="8">
        <f t="shared" si="1"/>
        <v>99</v>
      </c>
      <c r="C109" s="3" t="s">
        <v>212</v>
      </c>
      <c r="D109" s="3">
        <v>472.44</v>
      </c>
      <c r="E109" s="3" t="s">
        <v>58</v>
      </c>
      <c r="F109" s="4" t="s">
        <v>283</v>
      </c>
    </row>
    <row r="110" spans="2:6" ht="15">
      <c r="B110" s="8">
        <f t="shared" si="1"/>
        <v>100</v>
      </c>
      <c r="C110" s="3" t="s">
        <v>212</v>
      </c>
      <c r="D110" s="3">
        <v>284.76</v>
      </c>
      <c r="E110" s="3" t="s">
        <v>58</v>
      </c>
      <c r="F110" s="4" t="s">
        <v>284</v>
      </c>
    </row>
    <row r="111" spans="2:6" ht="15">
      <c r="B111" s="8">
        <f t="shared" si="1"/>
        <v>101</v>
      </c>
      <c r="C111" s="3" t="s">
        <v>212</v>
      </c>
      <c r="D111" s="3">
        <v>600</v>
      </c>
      <c r="E111" s="3" t="s">
        <v>136</v>
      </c>
      <c r="F111" s="4" t="s">
        <v>285</v>
      </c>
    </row>
    <row r="112" spans="2:6" ht="15">
      <c r="B112" s="8">
        <f t="shared" si="1"/>
        <v>102</v>
      </c>
      <c r="C112" s="3" t="s">
        <v>212</v>
      </c>
      <c r="D112" s="3">
        <v>150.42</v>
      </c>
      <c r="E112" s="3" t="s">
        <v>61</v>
      </c>
      <c r="F112" s="4" t="s">
        <v>286</v>
      </c>
    </row>
    <row r="113" spans="2:6" ht="15">
      <c r="B113" s="8">
        <f t="shared" si="1"/>
        <v>103</v>
      </c>
      <c r="C113" s="3" t="s">
        <v>212</v>
      </c>
      <c r="D113" s="3">
        <v>120.33</v>
      </c>
      <c r="E113" s="3" t="s">
        <v>61</v>
      </c>
      <c r="F113" s="4" t="s">
        <v>287</v>
      </c>
    </row>
    <row r="114" spans="2:6" ht="15">
      <c r="B114" s="8">
        <f t="shared" si="1"/>
        <v>104</v>
      </c>
      <c r="C114" s="3" t="s">
        <v>212</v>
      </c>
      <c r="D114" s="3">
        <v>80.22</v>
      </c>
      <c r="E114" s="3" t="s">
        <v>61</v>
      </c>
      <c r="F114" s="4" t="s">
        <v>288</v>
      </c>
    </row>
    <row r="115" spans="2:6" ht="15">
      <c r="B115" s="8">
        <f t="shared" si="1"/>
        <v>105</v>
      </c>
      <c r="C115" s="3" t="s">
        <v>212</v>
      </c>
      <c r="D115" s="3">
        <v>112.81</v>
      </c>
      <c r="E115" s="3" t="s">
        <v>61</v>
      </c>
      <c r="F115" s="4" t="s">
        <v>289</v>
      </c>
    </row>
    <row r="116" spans="2:6" ht="15">
      <c r="B116" s="8">
        <f t="shared" si="1"/>
        <v>106</v>
      </c>
      <c r="C116" s="3" t="s">
        <v>212</v>
      </c>
      <c r="D116" s="3">
        <v>112.81</v>
      </c>
      <c r="E116" s="3" t="s">
        <v>61</v>
      </c>
      <c r="F116" s="4" t="s">
        <v>290</v>
      </c>
    </row>
    <row r="117" spans="2:6" ht="15">
      <c r="B117" s="8">
        <f t="shared" si="1"/>
        <v>107</v>
      </c>
      <c r="C117" s="3" t="s">
        <v>212</v>
      </c>
      <c r="D117" s="3">
        <v>75.21</v>
      </c>
      <c r="E117" s="3" t="s">
        <v>61</v>
      </c>
      <c r="F117" s="4" t="s">
        <v>291</v>
      </c>
    </row>
    <row r="118" spans="2:6" ht="15">
      <c r="B118" s="8">
        <f t="shared" si="1"/>
        <v>108</v>
      </c>
      <c r="C118" s="3" t="s">
        <v>212</v>
      </c>
      <c r="D118" s="3">
        <v>75.21</v>
      </c>
      <c r="E118" s="3" t="s">
        <v>61</v>
      </c>
      <c r="F118" s="4" t="s">
        <v>292</v>
      </c>
    </row>
    <row r="119" spans="2:6" ht="15">
      <c r="B119" s="8">
        <f t="shared" si="1"/>
        <v>109</v>
      </c>
      <c r="C119" s="3" t="s">
        <v>212</v>
      </c>
      <c r="D119" s="3">
        <v>112.81</v>
      </c>
      <c r="E119" s="3" t="s">
        <v>61</v>
      </c>
      <c r="F119" s="4" t="s">
        <v>293</v>
      </c>
    </row>
    <row r="120" spans="2:6" ht="15">
      <c r="B120" s="8">
        <f t="shared" si="1"/>
        <v>110</v>
      </c>
      <c r="C120" s="3" t="s">
        <v>212</v>
      </c>
      <c r="D120" s="3">
        <v>75.21</v>
      </c>
      <c r="E120" s="3" t="s">
        <v>61</v>
      </c>
      <c r="F120" s="4" t="s">
        <v>294</v>
      </c>
    </row>
    <row r="121" spans="2:6" ht="15">
      <c r="B121" s="8">
        <f t="shared" si="1"/>
        <v>111</v>
      </c>
      <c r="C121" s="3" t="s">
        <v>212</v>
      </c>
      <c r="D121" s="3">
        <v>490</v>
      </c>
      <c r="E121" s="3" t="s">
        <v>138</v>
      </c>
      <c r="F121" s="4" t="s">
        <v>295</v>
      </c>
    </row>
    <row r="122" spans="2:6" ht="15">
      <c r="B122" s="8">
        <f t="shared" si="1"/>
        <v>112</v>
      </c>
      <c r="C122" s="3" t="s">
        <v>212</v>
      </c>
      <c r="D122" s="3">
        <v>15</v>
      </c>
      <c r="E122" s="3" t="s">
        <v>94</v>
      </c>
      <c r="F122" s="4" t="s">
        <v>296</v>
      </c>
    </row>
    <row r="123" spans="2:6" ht="15">
      <c r="B123" s="8">
        <f t="shared" si="1"/>
        <v>113</v>
      </c>
      <c r="C123" s="3" t="s">
        <v>212</v>
      </c>
      <c r="D123" s="3">
        <v>392.72</v>
      </c>
      <c r="E123" s="3" t="s">
        <v>67</v>
      </c>
      <c r="F123" s="4" t="s">
        <v>297</v>
      </c>
    </row>
    <row r="124" spans="2:6" ht="15">
      <c r="B124" s="8">
        <f t="shared" si="1"/>
        <v>114</v>
      </c>
      <c r="C124" s="3" t="s">
        <v>212</v>
      </c>
      <c r="D124" s="3">
        <v>548.5</v>
      </c>
      <c r="E124" s="3" t="s">
        <v>67</v>
      </c>
      <c r="F124" s="4" t="s">
        <v>298</v>
      </c>
    </row>
    <row r="125" spans="2:6" ht="15">
      <c r="B125" s="8">
        <f t="shared" si="1"/>
        <v>115</v>
      </c>
      <c r="C125" s="3" t="s">
        <v>212</v>
      </c>
      <c r="D125" s="3">
        <v>1847.74</v>
      </c>
      <c r="E125" s="3" t="s">
        <v>67</v>
      </c>
      <c r="F125" s="4" t="s">
        <v>299</v>
      </c>
    </row>
    <row r="126" spans="2:6" ht="15">
      <c r="B126" s="8">
        <f t="shared" si="1"/>
        <v>116</v>
      </c>
      <c r="C126" s="3" t="s">
        <v>212</v>
      </c>
      <c r="D126" s="3">
        <v>2121.55</v>
      </c>
      <c r="E126" s="3" t="s">
        <v>67</v>
      </c>
      <c r="F126" s="4" t="s">
        <v>300</v>
      </c>
    </row>
    <row r="127" spans="2:6" ht="15">
      <c r="B127" s="8">
        <f t="shared" si="1"/>
        <v>117</v>
      </c>
      <c r="C127" s="3" t="s">
        <v>212</v>
      </c>
      <c r="D127" s="3">
        <v>2844.82</v>
      </c>
      <c r="E127" s="3" t="s">
        <v>67</v>
      </c>
      <c r="F127" s="4" t="s">
        <v>301</v>
      </c>
    </row>
    <row r="128" spans="2:6" ht="15">
      <c r="B128" s="8">
        <f t="shared" si="1"/>
        <v>118</v>
      </c>
      <c r="C128" s="3" t="s">
        <v>212</v>
      </c>
      <c r="D128" s="3">
        <v>758.83</v>
      </c>
      <c r="E128" s="3" t="s">
        <v>67</v>
      </c>
      <c r="F128" s="4" t="s">
        <v>302</v>
      </c>
    </row>
    <row r="129" spans="2:6" ht="15">
      <c r="B129" s="8">
        <f t="shared" si="1"/>
        <v>119</v>
      </c>
      <c r="C129" s="3" t="s">
        <v>212</v>
      </c>
      <c r="D129" s="3">
        <v>24.72</v>
      </c>
      <c r="E129" s="3" t="s">
        <v>303</v>
      </c>
      <c r="F129" s="4" t="s">
        <v>304</v>
      </c>
    </row>
    <row r="130" spans="2:6" ht="15">
      <c r="B130" s="8">
        <f t="shared" si="1"/>
        <v>120</v>
      </c>
      <c r="C130" s="3" t="s">
        <v>212</v>
      </c>
      <c r="D130" s="3">
        <v>5549.76</v>
      </c>
      <c r="E130" s="3" t="s">
        <v>90</v>
      </c>
      <c r="F130" s="4" t="s">
        <v>305</v>
      </c>
    </row>
    <row r="131" spans="2:6" ht="15">
      <c r="B131" s="8">
        <f t="shared" si="1"/>
        <v>121</v>
      </c>
      <c r="C131" s="3" t="s">
        <v>212</v>
      </c>
      <c r="D131" s="3">
        <v>2841.63</v>
      </c>
      <c r="E131" s="3" t="s">
        <v>306</v>
      </c>
      <c r="F131" s="4" t="s">
        <v>307</v>
      </c>
    </row>
    <row r="132" spans="2:6" ht="15">
      <c r="B132" s="8">
        <f t="shared" si="1"/>
        <v>122</v>
      </c>
      <c r="C132" s="3" t="s">
        <v>212</v>
      </c>
      <c r="D132" s="3">
        <v>48</v>
      </c>
      <c r="E132" s="3" t="s">
        <v>91</v>
      </c>
      <c r="F132" s="4" t="s">
        <v>308</v>
      </c>
    </row>
    <row r="133" spans="2:6" ht="15">
      <c r="B133" s="8">
        <f t="shared" si="1"/>
        <v>123</v>
      </c>
      <c r="C133" s="3" t="s">
        <v>212</v>
      </c>
      <c r="D133" s="3">
        <v>81.93</v>
      </c>
      <c r="E133" s="3" t="s">
        <v>91</v>
      </c>
      <c r="F133" s="4" t="s">
        <v>309</v>
      </c>
    </row>
    <row r="134" spans="2:6" ht="15">
      <c r="B134" s="8">
        <f t="shared" si="1"/>
        <v>124</v>
      </c>
      <c r="C134" s="3" t="s">
        <v>212</v>
      </c>
      <c r="D134" s="3">
        <v>415.2</v>
      </c>
      <c r="E134" s="3" t="s">
        <v>78</v>
      </c>
      <c r="F134" s="4" t="s">
        <v>310</v>
      </c>
    </row>
    <row r="135" spans="2:6" ht="15">
      <c r="B135" s="8">
        <f t="shared" si="1"/>
        <v>125</v>
      </c>
      <c r="C135" s="3" t="s">
        <v>212</v>
      </c>
      <c r="D135" s="3">
        <v>622.8</v>
      </c>
      <c r="E135" s="3" t="s">
        <v>78</v>
      </c>
      <c r="F135" s="4" t="s">
        <v>311</v>
      </c>
    </row>
    <row r="136" spans="2:6" ht="15">
      <c r="B136" s="8">
        <f t="shared" si="1"/>
        <v>126</v>
      </c>
      <c r="C136" s="3" t="s">
        <v>212</v>
      </c>
      <c r="D136" s="3">
        <v>6635.7</v>
      </c>
      <c r="E136" s="3" t="s">
        <v>74</v>
      </c>
      <c r="F136" s="4" t="s">
        <v>312</v>
      </c>
    </row>
    <row r="137" spans="2:6" ht="15">
      <c r="B137" s="8">
        <f t="shared" si="1"/>
        <v>127</v>
      </c>
      <c r="C137" s="3" t="s">
        <v>212</v>
      </c>
      <c r="D137" s="3">
        <v>595.2</v>
      </c>
      <c r="E137" s="3" t="s">
        <v>74</v>
      </c>
      <c r="F137" s="4" t="s">
        <v>313</v>
      </c>
    </row>
    <row r="138" spans="2:6" ht="15">
      <c r="B138" s="8">
        <f t="shared" si="1"/>
        <v>128</v>
      </c>
      <c r="C138" s="3" t="s">
        <v>212</v>
      </c>
      <c r="D138" s="3">
        <v>434</v>
      </c>
      <c r="E138" s="3" t="s">
        <v>314</v>
      </c>
      <c r="F138" s="4" t="s">
        <v>315</v>
      </c>
    </row>
    <row r="139" spans="2:6" ht="15">
      <c r="B139" s="8">
        <f t="shared" si="1"/>
        <v>129</v>
      </c>
      <c r="C139" s="3" t="s">
        <v>212</v>
      </c>
      <c r="D139" s="3">
        <v>197.9</v>
      </c>
      <c r="E139" s="3" t="s">
        <v>55</v>
      </c>
      <c r="F139" s="4" t="s">
        <v>316</v>
      </c>
    </row>
    <row r="140" spans="2:6" ht="15">
      <c r="B140" s="8">
        <f t="shared" si="1"/>
        <v>130</v>
      </c>
      <c r="C140" s="3" t="s">
        <v>212</v>
      </c>
      <c r="D140" s="3">
        <v>245.02</v>
      </c>
      <c r="E140" s="3" t="s">
        <v>59</v>
      </c>
      <c r="F140" s="4" t="s">
        <v>317</v>
      </c>
    </row>
    <row r="141" spans="2:6" ht="15">
      <c r="B141" s="8">
        <f aca="true" t="shared" si="2" ref="B141:B204">B140+1</f>
        <v>131</v>
      </c>
      <c r="C141" s="3" t="s">
        <v>212</v>
      </c>
      <c r="D141" s="3">
        <v>217.25</v>
      </c>
      <c r="E141" s="3" t="s">
        <v>59</v>
      </c>
      <c r="F141" s="4" t="s">
        <v>318</v>
      </c>
    </row>
    <row r="142" spans="2:6" ht="15">
      <c r="B142" s="8">
        <f t="shared" si="2"/>
        <v>132</v>
      </c>
      <c r="C142" s="3" t="s">
        <v>212</v>
      </c>
      <c r="D142" s="3">
        <v>420.48</v>
      </c>
      <c r="E142" s="3" t="s">
        <v>59</v>
      </c>
      <c r="F142" s="4" t="s">
        <v>319</v>
      </c>
    </row>
    <row r="143" spans="2:6" ht="15">
      <c r="B143" s="8">
        <f t="shared" si="2"/>
        <v>133</v>
      </c>
      <c r="C143" s="3" t="s">
        <v>212</v>
      </c>
      <c r="D143" s="3">
        <v>5242.97</v>
      </c>
      <c r="E143" s="3" t="s">
        <v>320</v>
      </c>
      <c r="F143" s="4" t="s">
        <v>321</v>
      </c>
    </row>
    <row r="144" spans="2:6" ht="15">
      <c r="B144" s="8">
        <f t="shared" si="2"/>
        <v>134</v>
      </c>
      <c r="C144" s="3" t="s">
        <v>212</v>
      </c>
      <c r="D144" s="3">
        <v>579.22</v>
      </c>
      <c r="E144" s="3" t="s">
        <v>322</v>
      </c>
      <c r="F144" s="4" t="s">
        <v>323</v>
      </c>
    </row>
    <row r="145" spans="2:6" ht="15">
      <c r="B145" s="8">
        <f t="shared" si="2"/>
        <v>135</v>
      </c>
      <c r="C145" s="3" t="s">
        <v>212</v>
      </c>
      <c r="D145" s="3">
        <v>643.44</v>
      </c>
      <c r="E145" s="3" t="s">
        <v>322</v>
      </c>
      <c r="F145" s="4" t="s">
        <v>324</v>
      </c>
    </row>
    <row r="146" spans="2:6" ht="15">
      <c r="B146" s="8">
        <f t="shared" si="2"/>
        <v>136</v>
      </c>
      <c r="C146" s="3" t="s">
        <v>212</v>
      </c>
      <c r="D146" s="3">
        <v>198</v>
      </c>
      <c r="E146" s="3" t="s">
        <v>51</v>
      </c>
      <c r="F146" s="4" t="s">
        <v>325</v>
      </c>
    </row>
    <row r="147" spans="2:6" ht="15">
      <c r="B147" s="8">
        <f t="shared" si="2"/>
        <v>137</v>
      </c>
      <c r="C147" s="3" t="s">
        <v>212</v>
      </c>
      <c r="D147" s="3">
        <v>570</v>
      </c>
      <c r="E147" s="3" t="s">
        <v>51</v>
      </c>
      <c r="F147" s="4" t="s">
        <v>326</v>
      </c>
    </row>
    <row r="148" spans="2:6" ht="15">
      <c r="B148" s="8">
        <f t="shared" si="2"/>
        <v>138</v>
      </c>
      <c r="C148" s="3" t="s">
        <v>212</v>
      </c>
      <c r="D148" s="3">
        <v>414</v>
      </c>
      <c r="E148" s="3" t="s">
        <v>51</v>
      </c>
      <c r="F148" s="4" t="s">
        <v>327</v>
      </c>
    </row>
    <row r="149" spans="2:6" ht="15">
      <c r="B149" s="8">
        <f t="shared" si="2"/>
        <v>139</v>
      </c>
      <c r="C149" s="3" t="s">
        <v>212</v>
      </c>
      <c r="D149" s="3">
        <v>3279.8</v>
      </c>
      <c r="E149" s="3" t="s">
        <v>51</v>
      </c>
      <c r="F149" s="4" t="s">
        <v>328</v>
      </c>
    </row>
    <row r="150" spans="2:6" ht="15">
      <c r="B150" s="8">
        <f t="shared" si="2"/>
        <v>140</v>
      </c>
      <c r="C150" s="3" t="s">
        <v>212</v>
      </c>
      <c r="D150" s="3">
        <v>246.28</v>
      </c>
      <c r="E150" s="3" t="s">
        <v>68</v>
      </c>
      <c r="F150" s="4" t="s">
        <v>329</v>
      </c>
    </row>
    <row r="151" spans="2:6" ht="15">
      <c r="B151" s="8">
        <f t="shared" si="2"/>
        <v>141</v>
      </c>
      <c r="C151" s="3" t="s">
        <v>212</v>
      </c>
      <c r="D151" s="3">
        <v>256.46</v>
      </c>
      <c r="E151" s="3" t="s">
        <v>68</v>
      </c>
      <c r="F151" s="4" t="s">
        <v>330</v>
      </c>
    </row>
    <row r="152" spans="2:6" ht="15">
      <c r="B152" s="8">
        <f t="shared" si="2"/>
        <v>142</v>
      </c>
      <c r="C152" s="3" t="s">
        <v>212</v>
      </c>
      <c r="D152" s="3">
        <v>190</v>
      </c>
      <c r="E152" s="3" t="s">
        <v>331</v>
      </c>
      <c r="F152" s="4" t="s">
        <v>332</v>
      </c>
    </row>
    <row r="153" spans="2:6" ht="15">
      <c r="B153" s="8">
        <f t="shared" si="2"/>
        <v>143</v>
      </c>
      <c r="C153" s="3" t="s">
        <v>212</v>
      </c>
      <c r="D153" s="3">
        <v>1607.05</v>
      </c>
      <c r="E153" s="3" t="s">
        <v>95</v>
      </c>
      <c r="F153" s="4" t="s">
        <v>333</v>
      </c>
    </row>
    <row r="154" spans="2:6" ht="15">
      <c r="B154" s="8">
        <f t="shared" si="2"/>
        <v>144</v>
      </c>
      <c r="C154" s="3" t="s">
        <v>212</v>
      </c>
      <c r="D154" s="3">
        <v>496</v>
      </c>
      <c r="E154" s="3" t="s">
        <v>95</v>
      </c>
      <c r="F154" s="4" t="s">
        <v>334</v>
      </c>
    </row>
    <row r="155" spans="2:6" ht="15">
      <c r="B155" s="8">
        <f t="shared" si="2"/>
        <v>145</v>
      </c>
      <c r="C155" s="3" t="s">
        <v>212</v>
      </c>
      <c r="D155" s="3">
        <v>374.4</v>
      </c>
      <c r="E155" s="3" t="s">
        <v>140</v>
      </c>
      <c r="F155" s="4" t="s">
        <v>335</v>
      </c>
    </row>
    <row r="156" spans="2:6" ht="15">
      <c r="B156" s="8">
        <f t="shared" si="2"/>
        <v>146</v>
      </c>
      <c r="C156" s="3" t="s">
        <v>212</v>
      </c>
      <c r="D156" s="3">
        <v>145.08</v>
      </c>
      <c r="E156" s="3" t="s">
        <v>123</v>
      </c>
      <c r="F156" s="4" t="s">
        <v>336</v>
      </c>
    </row>
    <row r="157" spans="2:6" ht="15">
      <c r="B157" s="8">
        <f t="shared" si="2"/>
        <v>147</v>
      </c>
      <c r="C157" s="3" t="s">
        <v>212</v>
      </c>
      <c r="D157" s="3">
        <v>2604</v>
      </c>
      <c r="E157" s="3" t="s">
        <v>124</v>
      </c>
      <c r="F157" s="4" t="s">
        <v>337</v>
      </c>
    </row>
    <row r="158" spans="2:6" ht="15">
      <c r="B158" s="8">
        <f t="shared" si="2"/>
        <v>148</v>
      </c>
      <c r="C158" s="3" t="s">
        <v>212</v>
      </c>
      <c r="D158" s="3">
        <v>2520</v>
      </c>
      <c r="E158" s="3" t="s">
        <v>124</v>
      </c>
      <c r="F158" s="4" t="s">
        <v>338</v>
      </c>
    </row>
    <row r="159" spans="2:6" ht="15">
      <c r="B159" s="8">
        <f t="shared" si="2"/>
        <v>149</v>
      </c>
      <c r="C159" s="3" t="s">
        <v>212</v>
      </c>
      <c r="D159" s="3">
        <v>220.24</v>
      </c>
      <c r="E159" s="3" t="s">
        <v>75</v>
      </c>
      <c r="F159" s="4" t="s">
        <v>339</v>
      </c>
    </row>
    <row r="160" spans="2:6" ht="15">
      <c r="B160" s="8">
        <f t="shared" si="2"/>
        <v>150</v>
      </c>
      <c r="C160" s="3" t="s">
        <v>212</v>
      </c>
      <c r="D160" s="3">
        <v>71.03</v>
      </c>
      <c r="E160" s="3" t="s">
        <v>75</v>
      </c>
      <c r="F160" s="4" t="s">
        <v>340</v>
      </c>
    </row>
    <row r="161" spans="2:6" ht="15">
      <c r="B161" s="8">
        <f t="shared" si="2"/>
        <v>151</v>
      </c>
      <c r="C161" s="3" t="s">
        <v>212</v>
      </c>
      <c r="D161" s="3">
        <v>3913.73</v>
      </c>
      <c r="E161" s="3" t="s">
        <v>57</v>
      </c>
      <c r="F161" s="4" t="s">
        <v>341</v>
      </c>
    </row>
    <row r="162" spans="2:6" ht="15">
      <c r="B162" s="8">
        <f t="shared" si="2"/>
        <v>152</v>
      </c>
      <c r="C162" s="3" t="s">
        <v>212</v>
      </c>
      <c r="D162" s="3">
        <v>1694.64</v>
      </c>
      <c r="E162" s="3" t="s">
        <v>57</v>
      </c>
      <c r="F162" s="4" t="s">
        <v>342</v>
      </c>
    </row>
    <row r="163" spans="2:6" ht="15">
      <c r="B163" s="8">
        <f t="shared" si="2"/>
        <v>153</v>
      </c>
      <c r="C163" s="3" t="s">
        <v>212</v>
      </c>
      <c r="D163" s="3">
        <v>52.8</v>
      </c>
      <c r="E163" s="3" t="s">
        <v>125</v>
      </c>
      <c r="F163" s="4" t="s">
        <v>343</v>
      </c>
    </row>
    <row r="164" spans="2:6" ht="15">
      <c r="B164" s="8">
        <f t="shared" si="2"/>
        <v>154</v>
      </c>
      <c r="C164" s="3" t="s">
        <v>212</v>
      </c>
      <c r="D164" s="3">
        <v>1948.8</v>
      </c>
      <c r="E164" s="3" t="s">
        <v>125</v>
      </c>
      <c r="F164" s="4" t="s">
        <v>344</v>
      </c>
    </row>
    <row r="165" spans="2:6" ht="15">
      <c r="B165" s="8">
        <f t="shared" si="2"/>
        <v>155</v>
      </c>
      <c r="C165" s="3" t="s">
        <v>212</v>
      </c>
      <c r="D165" s="3">
        <v>48.48</v>
      </c>
      <c r="E165" s="3" t="s">
        <v>125</v>
      </c>
      <c r="F165" s="4" t="s">
        <v>345</v>
      </c>
    </row>
    <row r="166" spans="2:6" ht="15">
      <c r="B166" s="8">
        <f t="shared" si="2"/>
        <v>156</v>
      </c>
      <c r="C166" s="3" t="s">
        <v>212</v>
      </c>
      <c r="D166" s="3">
        <v>7.92</v>
      </c>
      <c r="E166" s="3" t="s">
        <v>69</v>
      </c>
      <c r="F166" s="4" t="s">
        <v>346</v>
      </c>
    </row>
    <row r="167" spans="2:6" ht="15">
      <c r="B167" s="8">
        <f t="shared" si="2"/>
        <v>157</v>
      </c>
      <c r="C167" s="3" t="s">
        <v>212</v>
      </c>
      <c r="D167" s="3">
        <v>222.53</v>
      </c>
      <c r="E167" s="3" t="s">
        <v>69</v>
      </c>
      <c r="F167" s="4" t="s">
        <v>347</v>
      </c>
    </row>
    <row r="168" spans="2:6" ht="15">
      <c r="B168" s="8">
        <f t="shared" si="2"/>
        <v>158</v>
      </c>
      <c r="C168" s="3" t="s">
        <v>212</v>
      </c>
      <c r="D168" s="3">
        <v>49.92</v>
      </c>
      <c r="E168" s="3" t="s">
        <v>96</v>
      </c>
      <c r="F168" s="4" t="s">
        <v>348</v>
      </c>
    </row>
    <row r="169" spans="2:6" ht="15">
      <c r="B169" s="8">
        <f t="shared" si="2"/>
        <v>159</v>
      </c>
      <c r="C169" s="3" t="s">
        <v>212</v>
      </c>
      <c r="D169" s="3">
        <v>157</v>
      </c>
      <c r="E169" s="3" t="s">
        <v>86</v>
      </c>
      <c r="F169" s="4" t="s">
        <v>349</v>
      </c>
    </row>
    <row r="170" spans="2:6" ht="15">
      <c r="B170" s="8">
        <f t="shared" si="2"/>
        <v>160</v>
      </c>
      <c r="C170" s="3" t="s">
        <v>212</v>
      </c>
      <c r="D170" s="3">
        <v>233.5</v>
      </c>
      <c r="E170" s="3" t="s">
        <v>86</v>
      </c>
      <c r="F170" s="4" t="s">
        <v>350</v>
      </c>
    </row>
    <row r="171" spans="2:6" ht="15">
      <c r="B171" s="8">
        <f t="shared" si="2"/>
        <v>161</v>
      </c>
      <c r="C171" s="3" t="s">
        <v>212</v>
      </c>
      <c r="D171" s="3">
        <v>13.8</v>
      </c>
      <c r="E171" s="3" t="s">
        <v>86</v>
      </c>
      <c r="F171" s="4" t="s">
        <v>351</v>
      </c>
    </row>
    <row r="172" spans="2:6" ht="15">
      <c r="B172" s="8">
        <f t="shared" si="2"/>
        <v>162</v>
      </c>
      <c r="C172" s="3" t="s">
        <v>212</v>
      </c>
      <c r="D172" s="3">
        <v>38</v>
      </c>
      <c r="E172" s="3" t="s">
        <v>86</v>
      </c>
      <c r="F172" s="4" t="s">
        <v>352</v>
      </c>
    </row>
    <row r="173" spans="2:6" ht="15">
      <c r="B173" s="8">
        <f t="shared" si="2"/>
        <v>163</v>
      </c>
      <c r="C173" s="3" t="s">
        <v>212</v>
      </c>
      <c r="D173" s="3">
        <v>265</v>
      </c>
      <c r="E173" s="3" t="s">
        <v>86</v>
      </c>
      <c r="F173" s="4" t="s">
        <v>353</v>
      </c>
    </row>
    <row r="174" spans="2:6" ht="15">
      <c r="B174" s="8">
        <f t="shared" si="2"/>
        <v>164</v>
      </c>
      <c r="C174" s="3" t="s">
        <v>212</v>
      </c>
      <c r="D174" s="3">
        <v>14813.99</v>
      </c>
      <c r="E174" s="3" t="s">
        <v>40</v>
      </c>
      <c r="F174" s="4" t="s">
        <v>354</v>
      </c>
    </row>
    <row r="175" spans="2:6" ht="15">
      <c r="B175" s="8">
        <f t="shared" si="2"/>
        <v>165</v>
      </c>
      <c r="C175" s="3" t="s">
        <v>212</v>
      </c>
      <c r="D175" s="3">
        <v>348.56</v>
      </c>
      <c r="E175" s="3" t="s">
        <v>40</v>
      </c>
      <c r="F175" s="4" t="s">
        <v>355</v>
      </c>
    </row>
    <row r="176" spans="2:6" ht="15">
      <c r="B176" s="8">
        <f t="shared" si="2"/>
        <v>166</v>
      </c>
      <c r="C176" s="3" t="s">
        <v>212</v>
      </c>
      <c r="D176" s="3">
        <v>15874.57</v>
      </c>
      <c r="E176" s="3" t="s">
        <v>40</v>
      </c>
      <c r="F176" s="4" t="s">
        <v>356</v>
      </c>
    </row>
    <row r="177" spans="2:6" ht="15">
      <c r="B177" s="8">
        <f t="shared" si="2"/>
        <v>167</v>
      </c>
      <c r="C177" s="3" t="s">
        <v>212</v>
      </c>
      <c r="D177" s="3">
        <v>359.38</v>
      </c>
      <c r="E177" s="3" t="s">
        <v>40</v>
      </c>
      <c r="F177" s="4" t="s">
        <v>357</v>
      </c>
    </row>
    <row r="178" spans="2:6" ht="15">
      <c r="B178" s="8">
        <f t="shared" si="2"/>
        <v>168</v>
      </c>
      <c r="C178" s="3" t="s">
        <v>212</v>
      </c>
      <c r="D178" s="3">
        <v>15273.72</v>
      </c>
      <c r="E178" s="3" t="s">
        <v>40</v>
      </c>
      <c r="F178" s="4" t="s">
        <v>358</v>
      </c>
    </row>
    <row r="179" spans="2:6" ht="15">
      <c r="B179" s="8">
        <f t="shared" si="2"/>
        <v>169</v>
      </c>
      <c r="C179" s="3" t="s">
        <v>212</v>
      </c>
      <c r="D179" s="3">
        <v>1326</v>
      </c>
      <c r="E179" s="3" t="s">
        <v>127</v>
      </c>
      <c r="F179" s="4" t="s">
        <v>359</v>
      </c>
    </row>
    <row r="180" spans="2:6" ht="15">
      <c r="B180" s="8">
        <f t="shared" si="2"/>
        <v>170</v>
      </c>
      <c r="C180" s="3" t="s">
        <v>212</v>
      </c>
      <c r="D180" s="3">
        <v>69.32</v>
      </c>
      <c r="E180" s="3" t="s">
        <v>126</v>
      </c>
      <c r="F180" s="4" t="s">
        <v>360</v>
      </c>
    </row>
    <row r="181" spans="2:6" ht="15">
      <c r="B181" s="8">
        <f t="shared" si="2"/>
        <v>171</v>
      </c>
      <c r="C181" s="3" t="s">
        <v>212</v>
      </c>
      <c r="D181" s="3">
        <v>34.8</v>
      </c>
      <c r="E181" s="3" t="s">
        <v>126</v>
      </c>
      <c r="F181" s="4" t="s">
        <v>361</v>
      </c>
    </row>
    <row r="182" spans="2:6" ht="15">
      <c r="B182" s="8">
        <f t="shared" si="2"/>
        <v>172</v>
      </c>
      <c r="C182" s="3" t="s">
        <v>212</v>
      </c>
      <c r="D182" s="3">
        <v>1959.07</v>
      </c>
      <c r="E182" s="3" t="s">
        <v>87</v>
      </c>
      <c r="F182" s="4" t="s">
        <v>362</v>
      </c>
    </row>
    <row r="183" spans="2:6" ht="15">
      <c r="B183" s="8">
        <f t="shared" si="2"/>
        <v>173</v>
      </c>
      <c r="C183" s="3" t="s">
        <v>212</v>
      </c>
      <c r="D183" s="3">
        <v>6916.82</v>
      </c>
      <c r="E183" s="3" t="s">
        <v>87</v>
      </c>
      <c r="F183" s="4" t="s">
        <v>363</v>
      </c>
    </row>
    <row r="184" spans="2:6" ht="15">
      <c r="B184" s="8">
        <f t="shared" si="2"/>
        <v>174</v>
      </c>
      <c r="C184" s="3" t="s">
        <v>212</v>
      </c>
      <c r="D184" s="3">
        <v>2278</v>
      </c>
      <c r="E184" s="3" t="s">
        <v>128</v>
      </c>
      <c r="F184" s="4" t="s">
        <v>364</v>
      </c>
    </row>
    <row r="185" spans="2:6" ht="15">
      <c r="B185" s="8">
        <f t="shared" si="2"/>
        <v>175</v>
      </c>
      <c r="C185" s="3" t="s">
        <v>212</v>
      </c>
      <c r="D185" s="3">
        <v>931</v>
      </c>
      <c r="E185" s="3" t="s">
        <v>128</v>
      </c>
      <c r="F185" s="4" t="s">
        <v>365</v>
      </c>
    </row>
    <row r="186" spans="2:6" ht="15">
      <c r="B186" s="8">
        <f t="shared" si="2"/>
        <v>176</v>
      </c>
      <c r="C186" s="3" t="s">
        <v>212</v>
      </c>
      <c r="D186" s="3">
        <v>76.8</v>
      </c>
      <c r="E186" s="3" t="s">
        <v>129</v>
      </c>
      <c r="F186" s="4" t="s">
        <v>366</v>
      </c>
    </row>
    <row r="187" spans="2:6" ht="15">
      <c r="B187" s="8">
        <f t="shared" si="2"/>
        <v>177</v>
      </c>
      <c r="C187" s="3" t="s">
        <v>212</v>
      </c>
      <c r="D187" s="3">
        <v>62.22</v>
      </c>
      <c r="E187" s="3" t="s">
        <v>70</v>
      </c>
      <c r="F187" s="4" t="s">
        <v>367</v>
      </c>
    </row>
    <row r="188" spans="2:6" ht="15">
      <c r="B188" s="8">
        <f t="shared" si="2"/>
        <v>178</v>
      </c>
      <c r="C188" s="3" t="s">
        <v>212</v>
      </c>
      <c r="D188" s="3">
        <v>147.18</v>
      </c>
      <c r="E188" s="3" t="s">
        <v>70</v>
      </c>
      <c r="F188" s="4" t="s">
        <v>368</v>
      </c>
    </row>
    <row r="189" spans="2:6" ht="15">
      <c r="B189" s="8">
        <f t="shared" si="2"/>
        <v>179</v>
      </c>
      <c r="C189" s="3" t="s">
        <v>212</v>
      </c>
      <c r="D189" s="3">
        <v>144</v>
      </c>
      <c r="E189" s="3" t="s">
        <v>70</v>
      </c>
      <c r="F189" s="4" t="s">
        <v>369</v>
      </c>
    </row>
    <row r="190" spans="2:6" ht="15">
      <c r="B190" s="8">
        <f t="shared" si="2"/>
        <v>180</v>
      </c>
      <c r="C190" s="3" t="s">
        <v>212</v>
      </c>
      <c r="D190" s="3">
        <v>65.4</v>
      </c>
      <c r="E190" s="3" t="s">
        <v>97</v>
      </c>
      <c r="F190" s="4" t="s">
        <v>370</v>
      </c>
    </row>
    <row r="191" spans="2:6" ht="15">
      <c r="B191" s="8">
        <f t="shared" si="2"/>
        <v>181</v>
      </c>
      <c r="C191" s="3" t="s">
        <v>212</v>
      </c>
      <c r="D191" s="3">
        <v>137.34</v>
      </c>
      <c r="E191" s="3" t="s">
        <v>97</v>
      </c>
      <c r="F191" s="4" t="s">
        <v>371</v>
      </c>
    </row>
    <row r="192" spans="2:6" ht="15">
      <c r="B192" s="8">
        <f t="shared" si="2"/>
        <v>182</v>
      </c>
      <c r="C192" s="3" t="s">
        <v>212</v>
      </c>
      <c r="D192" s="3">
        <v>588.6</v>
      </c>
      <c r="E192" s="3" t="s">
        <v>97</v>
      </c>
      <c r="F192" s="4" t="s">
        <v>372</v>
      </c>
    </row>
    <row r="193" spans="2:6" ht="15">
      <c r="B193" s="8">
        <f t="shared" si="2"/>
        <v>183</v>
      </c>
      <c r="C193" s="3" t="s">
        <v>212</v>
      </c>
      <c r="D193" s="3">
        <v>100.8</v>
      </c>
      <c r="E193" s="3" t="s">
        <v>97</v>
      </c>
      <c r="F193" s="4" t="s">
        <v>373</v>
      </c>
    </row>
    <row r="194" spans="2:6" ht="15">
      <c r="B194" s="8">
        <f t="shared" si="2"/>
        <v>184</v>
      </c>
      <c r="C194" s="3" t="s">
        <v>212</v>
      </c>
      <c r="D194" s="3">
        <v>3410</v>
      </c>
      <c r="E194" s="3" t="s">
        <v>374</v>
      </c>
      <c r="F194" s="4" t="s">
        <v>375</v>
      </c>
    </row>
    <row r="195" spans="2:6" ht="15">
      <c r="B195" s="8">
        <f t="shared" si="2"/>
        <v>185</v>
      </c>
      <c r="C195" s="3" t="s">
        <v>212</v>
      </c>
      <c r="D195" s="3">
        <v>517.2</v>
      </c>
      <c r="E195" s="3" t="s">
        <v>374</v>
      </c>
      <c r="F195" s="4" t="s">
        <v>376</v>
      </c>
    </row>
    <row r="196" spans="2:6" ht="15">
      <c r="B196" s="8">
        <f t="shared" si="2"/>
        <v>186</v>
      </c>
      <c r="C196" s="3" t="s">
        <v>212</v>
      </c>
      <c r="D196" s="3">
        <v>503.2</v>
      </c>
      <c r="E196" s="3" t="s">
        <v>374</v>
      </c>
      <c r="F196" s="4" t="s">
        <v>377</v>
      </c>
    </row>
    <row r="197" spans="2:6" ht="15">
      <c r="B197" s="8">
        <f t="shared" si="2"/>
        <v>187</v>
      </c>
      <c r="C197" s="3" t="s">
        <v>212</v>
      </c>
      <c r="D197" s="3">
        <v>519.97</v>
      </c>
      <c r="E197" s="3" t="s">
        <v>374</v>
      </c>
      <c r="F197" s="4" t="s">
        <v>378</v>
      </c>
    </row>
    <row r="198" spans="2:6" ht="15">
      <c r="B198" s="8">
        <f t="shared" si="2"/>
        <v>188</v>
      </c>
      <c r="C198" s="3" t="s">
        <v>212</v>
      </c>
      <c r="D198" s="3">
        <v>44.21</v>
      </c>
      <c r="E198" s="3" t="s">
        <v>98</v>
      </c>
      <c r="F198" s="4" t="s">
        <v>379</v>
      </c>
    </row>
    <row r="199" spans="2:6" ht="15">
      <c r="B199" s="8">
        <f t="shared" si="2"/>
        <v>189</v>
      </c>
      <c r="C199" s="3" t="s">
        <v>212</v>
      </c>
      <c r="D199" s="3">
        <v>44.21</v>
      </c>
      <c r="E199" s="3" t="s">
        <v>98</v>
      </c>
      <c r="F199" s="4" t="s">
        <v>380</v>
      </c>
    </row>
    <row r="200" spans="2:6" ht="15">
      <c r="B200" s="8">
        <f t="shared" si="2"/>
        <v>190</v>
      </c>
      <c r="C200" s="3" t="s">
        <v>212</v>
      </c>
      <c r="D200" s="3">
        <v>1800</v>
      </c>
      <c r="E200" s="3" t="s">
        <v>130</v>
      </c>
      <c r="F200" s="4" t="s">
        <v>381</v>
      </c>
    </row>
    <row r="201" spans="2:6" ht="15">
      <c r="B201" s="8">
        <f t="shared" si="2"/>
        <v>191</v>
      </c>
      <c r="C201" s="3" t="s">
        <v>212</v>
      </c>
      <c r="D201" s="3">
        <v>422.34</v>
      </c>
      <c r="E201" s="3" t="s">
        <v>88</v>
      </c>
      <c r="F201" s="4" t="s">
        <v>382</v>
      </c>
    </row>
    <row r="202" spans="2:6" ht="15">
      <c r="B202" s="8">
        <f t="shared" si="2"/>
        <v>192</v>
      </c>
      <c r="C202" s="3" t="s">
        <v>212</v>
      </c>
      <c r="D202" s="3">
        <v>3916.42</v>
      </c>
      <c r="E202" s="3" t="s">
        <v>71</v>
      </c>
      <c r="F202" s="4" t="s">
        <v>383</v>
      </c>
    </row>
    <row r="203" spans="2:6" ht="15">
      <c r="B203" s="8">
        <f t="shared" si="2"/>
        <v>193</v>
      </c>
      <c r="C203" s="3" t="s">
        <v>212</v>
      </c>
      <c r="D203" s="3">
        <v>210</v>
      </c>
      <c r="E203" s="3" t="s">
        <v>71</v>
      </c>
      <c r="F203" s="4" t="s">
        <v>384</v>
      </c>
    </row>
    <row r="204" spans="2:6" ht="15">
      <c r="B204" s="8">
        <f t="shared" si="2"/>
        <v>194</v>
      </c>
      <c r="C204" s="3" t="s">
        <v>212</v>
      </c>
      <c r="D204" s="3">
        <v>1760.4</v>
      </c>
      <c r="E204" s="3" t="s">
        <v>71</v>
      </c>
      <c r="F204" s="4" t="s">
        <v>385</v>
      </c>
    </row>
    <row r="205" spans="2:6" ht="15">
      <c r="B205" s="8">
        <f>B204+1</f>
        <v>195</v>
      </c>
      <c r="C205" s="3" t="s">
        <v>212</v>
      </c>
      <c r="D205" s="3">
        <v>4014</v>
      </c>
      <c r="E205" s="3" t="s">
        <v>386</v>
      </c>
      <c r="F205" s="4" t="s">
        <v>387</v>
      </c>
    </row>
    <row r="206" spans="2:6" ht="15">
      <c r="B206" s="8">
        <f>B205+1</f>
        <v>196</v>
      </c>
      <c r="C206" s="3" t="s">
        <v>212</v>
      </c>
      <c r="D206" s="3">
        <v>457.3</v>
      </c>
      <c r="E206" s="3" t="s">
        <v>89</v>
      </c>
      <c r="F206" s="4" t="s">
        <v>388</v>
      </c>
    </row>
    <row r="207" spans="2:6" ht="15">
      <c r="B207" s="8">
        <f>B206+1</f>
        <v>197</v>
      </c>
      <c r="C207" s="3" t="s">
        <v>212</v>
      </c>
      <c r="D207" s="3">
        <v>373.74</v>
      </c>
      <c r="E207" s="3" t="s">
        <v>89</v>
      </c>
      <c r="F207" s="4" t="s">
        <v>389</v>
      </c>
    </row>
    <row r="208" spans="2:6" ht="15">
      <c r="B208" s="8">
        <f aca="true" t="shared" si="3" ref="B208:B234">B207+1</f>
        <v>198</v>
      </c>
      <c r="C208" s="3" t="s">
        <v>212</v>
      </c>
      <c r="D208" s="3">
        <v>828</v>
      </c>
      <c r="E208" s="3" t="s">
        <v>131</v>
      </c>
      <c r="F208" s="4" t="s">
        <v>390</v>
      </c>
    </row>
    <row r="209" spans="2:6" ht="15">
      <c r="B209" s="8">
        <f t="shared" si="3"/>
        <v>199</v>
      </c>
      <c r="C209" s="3" t="s">
        <v>212</v>
      </c>
      <c r="D209" s="3">
        <v>2400</v>
      </c>
      <c r="E209" s="3" t="s">
        <v>131</v>
      </c>
      <c r="F209" s="4" t="s">
        <v>391</v>
      </c>
    </row>
    <row r="210" spans="2:6" ht="15">
      <c r="B210" s="8">
        <f t="shared" si="3"/>
        <v>200</v>
      </c>
      <c r="C210" s="3" t="s">
        <v>212</v>
      </c>
      <c r="D210" s="3">
        <v>7330.76</v>
      </c>
      <c r="E210" s="3" t="s">
        <v>63</v>
      </c>
      <c r="F210" s="4" t="s">
        <v>392</v>
      </c>
    </row>
    <row r="211" spans="2:6" ht="15">
      <c r="B211" s="8">
        <f t="shared" si="3"/>
        <v>201</v>
      </c>
      <c r="C211" s="3" t="s">
        <v>212</v>
      </c>
      <c r="D211" s="3">
        <v>53865.41</v>
      </c>
      <c r="E211" s="3" t="s">
        <v>81</v>
      </c>
      <c r="F211" s="4" t="s">
        <v>393</v>
      </c>
    </row>
    <row r="212" spans="2:6" ht="15">
      <c r="B212" s="8">
        <f t="shared" si="3"/>
        <v>202</v>
      </c>
      <c r="C212" s="3" t="s">
        <v>212</v>
      </c>
      <c r="D212" s="3">
        <v>2256.06</v>
      </c>
      <c r="E212" s="3" t="s">
        <v>80</v>
      </c>
      <c r="F212" s="4" t="s">
        <v>394</v>
      </c>
    </row>
    <row r="213" spans="2:6" ht="15">
      <c r="B213" s="8">
        <f t="shared" si="3"/>
        <v>203</v>
      </c>
      <c r="C213" s="3" t="s">
        <v>212</v>
      </c>
      <c r="D213" s="3">
        <v>808.26</v>
      </c>
      <c r="E213" s="3" t="s">
        <v>80</v>
      </c>
      <c r="F213" s="4" t="s">
        <v>395</v>
      </c>
    </row>
    <row r="214" spans="2:6" ht="15">
      <c r="B214" s="8">
        <f t="shared" si="3"/>
        <v>204</v>
      </c>
      <c r="C214" s="3" t="s">
        <v>212</v>
      </c>
      <c r="D214" s="3">
        <v>355488.7</v>
      </c>
      <c r="E214" s="3" t="s">
        <v>85</v>
      </c>
      <c r="F214" s="4" t="s">
        <v>396</v>
      </c>
    </row>
    <row r="215" spans="2:6" ht="15">
      <c r="B215" s="8">
        <f t="shared" si="3"/>
        <v>205</v>
      </c>
      <c r="C215" s="3" t="s">
        <v>212</v>
      </c>
      <c r="D215" s="3">
        <v>2882.85</v>
      </c>
      <c r="E215" s="3" t="s">
        <v>85</v>
      </c>
      <c r="F215" s="4" t="s">
        <v>397</v>
      </c>
    </row>
    <row r="216" spans="2:6" ht="15">
      <c r="B216" s="8">
        <f t="shared" si="3"/>
        <v>206</v>
      </c>
      <c r="C216" s="3" t="s">
        <v>212</v>
      </c>
      <c r="D216" s="3">
        <v>-56092.57</v>
      </c>
      <c r="E216" s="3" t="s">
        <v>85</v>
      </c>
      <c r="F216" s="4" t="s">
        <v>398</v>
      </c>
    </row>
    <row r="217" spans="2:6" ht="15">
      <c r="B217" s="8">
        <f t="shared" si="3"/>
        <v>207</v>
      </c>
      <c r="C217" s="3" t="s">
        <v>212</v>
      </c>
      <c r="D217" s="3">
        <v>2044.18</v>
      </c>
      <c r="E217" s="3" t="s">
        <v>82</v>
      </c>
      <c r="F217" s="4" t="s">
        <v>399</v>
      </c>
    </row>
    <row r="218" spans="2:6" ht="15">
      <c r="B218" s="8">
        <f t="shared" si="3"/>
        <v>208</v>
      </c>
      <c r="C218" s="3" t="s">
        <v>212</v>
      </c>
      <c r="D218" s="3">
        <v>1001.92</v>
      </c>
      <c r="E218" s="3" t="s">
        <v>400</v>
      </c>
      <c r="F218" s="4" t="s">
        <v>401</v>
      </c>
    </row>
    <row r="219" spans="2:6" ht="15">
      <c r="B219" s="8">
        <f t="shared" si="3"/>
        <v>209</v>
      </c>
      <c r="C219" s="3" t="s">
        <v>212</v>
      </c>
      <c r="D219" s="3">
        <v>2805.55</v>
      </c>
      <c r="E219" s="3" t="s">
        <v>83</v>
      </c>
      <c r="F219" s="4" t="s">
        <v>402</v>
      </c>
    </row>
    <row r="220" spans="2:6" ht="15">
      <c r="B220" s="8">
        <f t="shared" si="3"/>
        <v>210</v>
      </c>
      <c r="C220" s="3" t="s">
        <v>212</v>
      </c>
      <c r="D220" s="3">
        <v>16018.56</v>
      </c>
      <c r="E220" s="3" t="s">
        <v>84</v>
      </c>
      <c r="F220" s="4" t="s">
        <v>403</v>
      </c>
    </row>
    <row r="221" spans="2:6" ht="15">
      <c r="B221" s="8">
        <f t="shared" si="3"/>
        <v>211</v>
      </c>
      <c r="C221" s="3" t="s">
        <v>212</v>
      </c>
      <c r="D221" s="3">
        <v>122694.49</v>
      </c>
      <c r="E221" s="3" t="s">
        <v>99</v>
      </c>
      <c r="F221" s="4" t="s">
        <v>404</v>
      </c>
    </row>
    <row r="222" spans="2:6" ht="15">
      <c r="B222" s="8">
        <f t="shared" si="3"/>
        <v>212</v>
      </c>
      <c r="C222" s="3" t="s">
        <v>212</v>
      </c>
      <c r="D222" s="3">
        <v>14700</v>
      </c>
      <c r="E222" s="3" t="s">
        <v>405</v>
      </c>
      <c r="F222" s="4" t="s">
        <v>406</v>
      </c>
    </row>
    <row r="223" spans="2:6" ht="15">
      <c r="B223" s="8">
        <f t="shared" si="3"/>
        <v>213</v>
      </c>
      <c r="C223" s="3" t="s">
        <v>182</v>
      </c>
      <c r="D223" s="3">
        <v>245.03</v>
      </c>
      <c r="E223" s="3" t="s">
        <v>31</v>
      </c>
      <c r="F223" s="4" t="s">
        <v>407</v>
      </c>
    </row>
    <row r="224" spans="2:6" ht="15">
      <c r="B224" s="8">
        <f t="shared" si="3"/>
        <v>214</v>
      </c>
      <c r="C224" s="3" t="s">
        <v>408</v>
      </c>
      <c r="D224" s="3">
        <v>289.87</v>
      </c>
      <c r="E224" s="3" t="s">
        <v>31</v>
      </c>
      <c r="F224" s="4" t="s">
        <v>409</v>
      </c>
    </row>
    <row r="225" spans="2:6" ht="15">
      <c r="B225" s="8">
        <f t="shared" si="3"/>
        <v>215</v>
      </c>
      <c r="C225" s="3" t="s">
        <v>408</v>
      </c>
      <c r="D225" s="3">
        <v>199.93</v>
      </c>
      <c r="E225" s="3" t="s">
        <v>31</v>
      </c>
      <c r="F225" s="4" t="s">
        <v>410</v>
      </c>
    </row>
    <row r="226" spans="2:6" ht="15">
      <c r="B226" s="8">
        <f t="shared" si="3"/>
        <v>216</v>
      </c>
      <c r="C226" s="3" t="s">
        <v>411</v>
      </c>
      <c r="D226" s="3">
        <v>200.02</v>
      </c>
      <c r="E226" s="3" t="s">
        <v>31</v>
      </c>
      <c r="F226" s="4" t="s">
        <v>412</v>
      </c>
    </row>
    <row r="227" spans="2:6" ht="15">
      <c r="B227" s="8">
        <f t="shared" si="3"/>
        <v>217</v>
      </c>
      <c r="C227" s="3" t="s">
        <v>413</v>
      </c>
      <c r="D227" s="3">
        <v>250.05</v>
      </c>
      <c r="E227" s="3" t="s">
        <v>31</v>
      </c>
      <c r="F227" s="4" t="s">
        <v>414</v>
      </c>
    </row>
    <row r="228" spans="2:6" ht="15">
      <c r="B228" s="8">
        <f t="shared" si="3"/>
        <v>218</v>
      </c>
      <c r="C228" s="3" t="s">
        <v>180</v>
      </c>
      <c r="D228" s="3">
        <v>150</v>
      </c>
      <c r="E228" s="3" t="s">
        <v>31</v>
      </c>
      <c r="F228" s="4" t="s">
        <v>415</v>
      </c>
    </row>
    <row r="229" spans="2:6" ht="15">
      <c r="B229" s="8">
        <f t="shared" si="3"/>
        <v>219</v>
      </c>
      <c r="C229" s="3" t="s">
        <v>182</v>
      </c>
      <c r="D229" s="3">
        <v>110.03</v>
      </c>
      <c r="E229" s="3" t="s">
        <v>416</v>
      </c>
      <c r="F229" s="4" t="s">
        <v>417</v>
      </c>
    </row>
    <row r="230" spans="2:6" ht="15">
      <c r="B230" s="8">
        <f t="shared" si="3"/>
        <v>220</v>
      </c>
      <c r="C230" s="3" t="s">
        <v>178</v>
      </c>
      <c r="D230" s="3">
        <v>1140</v>
      </c>
      <c r="E230" s="3" t="s">
        <v>418</v>
      </c>
      <c r="F230" s="4" t="s">
        <v>419</v>
      </c>
    </row>
    <row r="231" spans="2:6" ht="15">
      <c r="B231" s="8">
        <f t="shared" si="3"/>
        <v>221</v>
      </c>
      <c r="C231" s="3" t="s">
        <v>178</v>
      </c>
      <c r="D231" s="3">
        <v>199.93</v>
      </c>
      <c r="E231" s="3" t="s">
        <v>31</v>
      </c>
      <c r="F231" s="4" t="s">
        <v>420</v>
      </c>
    </row>
    <row r="232" spans="2:6" ht="15">
      <c r="B232" s="8">
        <f t="shared" si="3"/>
        <v>222</v>
      </c>
      <c r="C232" s="3" t="s">
        <v>421</v>
      </c>
      <c r="D232" s="3">
        <v>-498</v>
      </c>
      <c r="E232" s="3" t="s">
        <v>77</v>
      </c>
      <c r="F232" s="4" t="s">
        <v>422</v>
      </c>
    </row>
    <row r="233" spans="2:6" ht="15">
      <c r="B233" s="8">
        <f t="shared" si="3"/>
        <v>223</v>
      </c>
      <c r="C233" s="3" t="s">
        <v>178</v>
      </c>
      <c r="D233" s="3">
        <v>3544.27</v>
      </c>
      <c r="E233" s="3" t="s">
        <v>423</v>
      </c>
      <c r="F233" s="4" t="s">
        <v>424</v>
      </c>
    </row>
    <row r="234" spans="2:6" ht="15">
      <c r="B234" s="8">
        <f t="shared" si="3"/>
        <v>224</v>
      </c>
      <c r="C234" s="3" t="s">
        <v>178</v>
      </c>
      <c r="D234" s="3">
        <v>3716.18</v>
      </c>
      <c r="E234" s="3" t="s">
        <v>179</v>
      </c>
      <c r="F234" s="4" t="s">
        <v>46</v>
      </c>
    </row>
    <row r="235" spans="2:6" ht="15.75" thickBot="1">
      <c r="B235" s="5"/>
      <c r="C235" s="6"/>
      <c r="D235" s="101"/>
      <c r="E235" s="6"/>
      <c r="F235" s="7"/>
    </row>
    <row r="236" spans="2:6" ht="15.75" thickBot="1">
      <c r="B236" s="24" t="s">
        <v>7</v>
      </c>
      <c r="C236" s="76" t="s">
        <v>47</v>
      </c>
      <c r="D236" s="77"/>
      <c r="E236" s="77"/>
      <c r="F236" s="78"/>
    </row>
    <row r="237" spans="2:6" ht="15">
      <c r="B237" s="25">
        <v>1</v>
      </c>
      <c r="C237" s="9" t="s">
        <v>198</v>
      </c>
      <c r="D237" s="9">
        <v>114</v>
      </c>
      <c r="E237" s="9" t="s">
        <v>425</v>
      </c>
      <c r="F237" s="10" t="s">
        <v>426</v>
      </c>
    </row>
    <row r="238" spans="2:6" ht="15">
      <c r="B238" s="26">
        <v>2</v>
      </c>
      <c r="C238" s="3" t="s">
        <v>210</v>
      </c>
      <c r="D238" s="3">
        <v>600</v>
      </c>
      <c r="E238" s="3" t="s">
        <v>427</v>
      </c>
      <c r="F238" s="4" t="s">
        <v>428</v>
      </c>
    </row>
    <row r="239" spans="2:6" ht="15.75" thickBot="1">
      <c r="B239" s="57"/>
      <c r="C239" s="6"/>
      <c r="D239" s="99"/>
      <c r="E239" s="6"/>
      <c r="F239" s="7"/>
    </row>
    <row r="240" spans="2:6" ht="15.75" thickBot="1">
      <c r="B240" s="45"/>
      <c r="C240" s="46" t="s">
        <v>52</v>
      </c>
      <c r="D240" s="102">
        <f>SUM(D8:D239)</f>
        <v>3236530.5599999977</v>
      </c>
      <c r="E240" s="47"/>
      <c r="F240" s="48"/>
    </row>
  </sheetData>
  <sheetProtection/>
  <mergeCells count="6">
    <mergeCell ref="C236:F236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96"/>
  <sheetViews>
    <sheetView tabSelected="1" zoomScalePageLayoutView="0" workbookViewId="0" topLeftCell="A79">
      <selection activeCell="E100" sqref="E100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9" customWidth="1"/>
    <col min="5" max="5" width="40.28125" style="0" customWidth="1"/>
    <col min="6" max="6" width="39.140625" style="0" customWidth="1"/>
  </cols>
  <sheetData>
    <row r="1" ht="15">
      <c r="C1" t="s">
        <v>50</v>
      </c>
    </row>
    <row r="2" ht="15"/>
    <row r="3" ht="15"/>
    <row r="4" spans="4:6" ht="15">
      <c r="D4" s="84" t="s">
        <v>114</v>
      </c>
      <c r="E4" s="84"/>
      <c r="F4" s="54" t="s">
        <v>538</v>
      </c>
    </row>
    <row r="5" ht="15.75" thickBot="1"/>
    <row r="6" spans="2:6" s="1" customFormat="1" ht="15.75" thickBot="1">
      <c r="B6" s="2" t="s">
        <v>0</v>
      </c>
      <c r="C6" s="2" t="s">
        <v>1</v>
      </c>
      <c r="D6" s="41" t="s">
        <v>2</v>
      </c>
      <c r="E6" s="2" t="s">
        <v>3</v>
      </c>
      <c r="F6" s="2" t="s">
        <v>4</v>
      </c>
    </row>
    <row r="7" spans="2:6" ht="15.75" thickBot="1">
      <c r="B7" s="20" t="s">
        <v>5</v>
      </c>
      <c r="C7" s="80" t="s">
        <v>9</v>
      </c>
      <c r="D7" s="81"/>
      <c r="E7" s="81"/>
      <c r="F7" s="82"/>
    </row>
    <row r="8" spans="2:6" ht="15">
      <c r="B8" s="22">
        <v>1</v>
      </c>
      <c r="C8" s="9" t="s">
        <v>178</v>
      </c>
      <c r="D8" s="103">
        <v>20035</v>
      </c>
      <c r="E8" s="9" t="s">
        <v>179</v>
      </c>
      <c r="F8" s="10" t="s">
        <v>29</v>
      </c>
    </row>
    <row r="9" spans="2:6" ht="15.75" thickBot="1">
      <c r="B9" s="23"/>
      <c r="C9" s="6"/>
      <c r="D9" s="42"/>
      <c r="E9" s="6"/>
      <c r="F9" s="7"/>
    </row>
    <row r="10" spans="2:6" ht="15.75" thickBot="1">
      <c r="B10" s="21" t="s">
        <v>6</v>
      </c>
      <c r="C10" s="27" t="s">
        <v>10</v>
      </c>
      <c r="D10" s="43"/>
      <c r="E10" s="28"/>
      <c r="F10" s="29"/>
    </row>
    <row r="11" spans="2:6" ht="15">
      <c r="B11" s="22">
        <v>1</v>
      </c>
      <c r="C11" s="9" t="s">
        <v>180</v>
      </c>
      <c r="D11" s="103">
        <v>18.32</v>
      </c>
      <c r="E11" s="9" t="s">
        <v>30</v>
      </c>
      <c r="F11" s="10" t="s">
        <v>117</v>
      </c>
    </row>
    <row r="12" spans="2:6" ht="15">
      <c r="B12" s="8">
        <v>2</v>
      </c>
      <c r="C12" s="3" t="s">
        <v>180</v>
      </c>
      <c r="D12" s="62">
        <v>471.68</v>
      </c>
      <c r="E12" s="3" t="s">
        <v>30</v>
      </c>
      <c r="F12" s="4" t="s">
        <v>429</v>
      </c>
    </row>
    <row r="13" spans="2:6" ht="15">
      <c r="B13" s="8">
        <v>3</v>
      </c>
      <c r="C13" s="3" t="s">
        <v>430</v>
      </c>
      <c r="D13" s="62">
        <v>31.77</v>
      </c>
      <c r="E13" s="3" t="s">
        <v>141</v>
      </c>
      <c r="F13" s="4" t="s">
        <v>431</v>
      </c>
    </row>
    <row r="14" spans="2:6" ht="15">
      <c r="B14" s="8">
        <v>4</v>
      </c>
      <c r="C14" s="3" t="s">
        <v>183</v>
      </c>
      <c r="D14" s="62">
        <v>24</v>
      </c>
      <c r="E14" s="3" t="s">
        <v>432</v>
      </c>
      <c r="F14" s="4" t="s">
        <v>433</v>
      </c>
    </row>
    <row r="15" spans="2:6" ht="15">
      <c r="B15" s="8">
        <v>5</v>
      </c>
      <c r="C15" s="3" t="s">
        <v>186</v>
      </c>
      <c r="D15" s="62">
        <v>13.32</v>
      </c>
      <c r="E15" s="3" t="s">
        <v>33</v>
      </c>
      <c r="F15" s="4" t="s">
        <v>434</v>
      </c>
    </row>
    <row r="16" spans="2:6" ht="15">
      <c r="B16" s="8">
        <v>6</v>
      </c>
      <c r="C16" s="3" t="s">
        <v>191</v>
      </c>
      <c r="D16" s="62">
        <v>176</v>
      </c>
      <c r="E16" s="3" t="s">
        <v>435</v>
      </c>
      <c r="F16" s="4" t="s">
        <v>436</v>
      </c>
    </row>
    <row r="17" spans="2:6" ht="15">
      <c r="B17" s="8">
        <v>7</v>
      </c>
      <c r="C17" s="3" t="s">
        <v>191</v>
      </c>
      <c r="D17" s="62">
        <v>10</v>
      </c>
      <c r="E17" s="3" t="s">
        <v>435</v>
      </c>
      <c r="F17" s="4" t="s">
        <v>437</v>
      </c>
    </row>
    <row r="18" spans="2:6" ht="15">
      <c r="B18" s="8">
        <v>8</v>
      </c>
      <c r="C18" s="3" t="s">
        <v>413</v>
      </c>
      <c r="D18" s="62">
        <v>31.77</v>
      </c>
      <c r="E18" s="3" t="s">
        <v>141</v>
      </c>
      <c r="F18" s="4" t="s">
        <v>438</v>
      </c>
    </row>
    <row r="19" spans="2:6" ht="15">
      <c r="B19" s="8">
        <v>9</v>
      </c>
      <c r="C19" s="3" t="s">
        <v>212</v>
      </c>
      <c r="D19" s="62">
        <v>2.68</v>
      </c>
      <c r="E19" s="3" t="s">
        <v>439</v>
      </c>
      <c r="F19" s="4" t="s">
        <v>440</v>
      </c>
    </row>
    <row r="20" spans="2:6" ht="15">
      <c r="B20" s="8">
        <v>10</v>
      </c>
      <c r="C20" s="3" t="s">
        <v>212</v>
      </c>
      <c r="D20" s="62">
        <v>248</v>
      </c>
      <c r="E20" s="3" t="s">
        <v>435</v>
      </c>
      <c r="F20" s="4" t="s">
        <v>441</v>
      </c>
    </row>
    <row r="21" spans="2:6" ht="15">
      <c r="B21" s="8">
        <v>11</v>
      </c>
      <c r="C21" s="3" t="s">
        <v>178</v>
      </c>
      <c r="D21" s="62">
        <v>31.77</v>
      </c>
      <c r="E21" s="3" t="s">
        <v>31</v>
      </c>
      <c r="F21" s="4" t="s">
        <v>442</v>
      </c>
    </row>
    <row r="22" spans="2:6" ht="15">
      <c r="B22" s="8">
        <v>12</v>
      </c>
      <c r="C22" s="3" t="s">
        <v>178</v>
      </c>
      <c r="D22" s="62">
        <v>31.77</v>
      </c>
      <c r="E22" s="3" t="s">
        <v>31</v>
      </c>
      <c r="F22" s="4" t="s">
        <v>443</v>
      </c>
    </row>
    <row r="23" spans="2:6" ht="15">
      <c r="B23" s="8">
        <v>13</v>
      </c>
      <c r="C23" s="3" t="s">
        <v>180</v>
      </c>
      <c r="D23" s="62">
        <v>73.9</v>
      </c>
      <c r="E23" s="3" t="s">
        <v>33</v>
      </c>
      <c r="F23" s="4" t="s">
        <v>444</v>
      </c>
    </row>
    <row r="24" spans="2:6" ht="15">
      <c r="B24" s="8">
        <v>14</v>
      </c>
      <c r="C24" s="3" t="s">
        <v>180</v>
      </c>
      <c r="D24" s="62">
        <v>1484.17</v>
      </c>
      <c r="E24" s="3" t="s">
        <v>445</v>
      </c>
      <c r="F24" s="4" t="s">
        <v>446</v>
      </c>
    </row>
    <row r="25" spans="2:6" ht="15">
      <c r="B25" s="8">
        <v>15</v>
      </c>
      <c r="C25" s="3" t="s">
        <v>180</v>
      </c>
      <c r="D25" s="62">
        <v>420</v>
      </c>
      <c r="E25" s="3" t="s">
        <v>447</v>
      </c>
      <c r="F25" s="4" t="s">
        <v>448</v>
      </c>
    </row>
    <row r="26" spans="2:6" ht="15">
      <c r="B26" s="8">
        <v>16</v>
      </c>
      <c r="C26" s="3" t="s">
        <v>180</v>
      </c>
      <c r="D26" s="62">
        <v>407.6</v>
      </c>
      <c r="E26" s="3" t="s">
        <v>32</v>
      </c>
      <c r="F26" s="4" t="s">
        <v>449</v>
      </c>
    </row>
    <row r="27" spans="2:6" ht="15">
      <c r="B27" s="8">
        <v>17</v>
      </c>
      <c r="C27" s="3" t="s">
        <v>180</v>
      </c>
      <c r="D27" s="62">
        <v>257.6</v>
      </c>
      <c r="E27" s="3" t="s">
        <v>32</v>
      </c>
      <c r="F27" s="4" t="s">
        <v>450</v>
      </c>
    </row>
    <row r="28" spans="2:6" ht="15">
      <c r="B28" s="8">
        <v>18</v>
      </c>
      <c r="C28" s="3" t="s">
        <v>180</v>
      </c>
      <c r="D28" s="62">
        <v>2541</v>
      </c>
      <c r="E28" s="3" t="s">
        <v>451</v>
      </c>
      <c r="F28" s="4" t="s">
        <v>452</v>
      </c>
    </row>
    <row r="29" spans="2:6" ht="15">
      <c r="B29" s="8">
        <v>19</v>
      </c>
      <c r="C29" s="3" t="s">
        <v>180</v>
      </c>
      <c r="D29" s="62">
        <v>420</v>
      </c>
      <c r="E29" s="3" t="s">
        <v>447</v>
      </c>
      <c r="F29" s="4" t="s">
        <v>453</v>
      </c>
    </row>
    <row r="30" spans="2:6" ht="15">
      <c r="B30" s="8">
        <v>20</v>
      </c>
      <c r="C30" s="3" t="s">
        <v>182</v>
      </c>
      <c r="D30" s="62">
        <v>149.98</v>
      </c>
      <c r="E30" s="3" t="s">
        <v>31</v>
      </c>
      <c r="F30" s="4" t="s">
        <v>454</v>
      </c>
    </row>
    <row r="31" spans="2:6" ht="15">
      <c r="B31" s="8">
        <v>21</v>
      </c>
      <c r="C31" s="3" t="s">
        <v>182</v>
      </c>
      <c r="D31" s="62">
        <v>84</v>
      </c>
      <c r="E31" s="3" t="s">
        <v>425</v>
      </c>
      <c r="F31" s="4" t="s">
        <v>455</v>
      </c>
    </row>
    <row r="32" spans="2:6" ht="15">
      <c r="B32" s="8">
        <v>22</v>
      </c>
      <c r="C32" s="3" t="s">
        <v>430</v>
      </c>
      <c r="D32" s="62">
        <v>12</v>
      </c>
      <c r="E32" s="3" t="s">
        <v>33</v>
      </c>
      <c r="F32" s="4" t="s">
        <v>456</v>
      </c>
    </row>
    <row r="33" spans="2:6" ht="15">
      <c r="B33" s="8">
        <v>23</v>
      </c>
      <c r="C33" s="3" t="s">
        <v>430</v>
      </c>
      <c r="D33" s="62">
        <v>17.4</v>
      </c>
      <c r="E33" s="3" t="s">
        <v>33</v>
      </c>
      <c r="F33" s="4" t="s">
        <v>457</v>
      </c>
    </row>
    <row r="34" spans="2:6" ht="15">
      <c r="B34" s="8">
        <v>24</v>
      </c>
      <c r="C34" s="3" t="s">
        <v>183</v>
      </c>
      <c r="D34" s="62">
        <v>412.09</v>
      </c>
      <c r="E34" s="3" t="s">
        <v>31</v>
      </c>
      <c r="F34" s="4" t="s">
        <v>458</v>
      </c>
    </row>
    <row r="35" spans="2:6" ht="15">
      <c r="B35" s="8">
        <v>25</v>
      </c>
      <c r="C35" s="3" t="s">
        <v>183</v>
      </c>
      <c r="D35" s="62">
        <v>412.09</v>
      </c>
      <c r="E35" s="3" t="s">
        <v>31</v>
      </c>
      <c r="F35" s="4" t="s">
        <v>459</v>
      </c>
    </row>
    <row r="36" spans="2:6" ht="15">
      <c r="B36" s="8">
        <v>26</v>
      </c>
      <c r="C36" s="3" t="s">
        <v>183</v>
      </c>
      <c r="D36" s="62">
        <v>412.09</v>
      </c>
      <c r="E36" s="3" t="s">
        <v>31</v>
      </c>
      <c r="F36" s="4" t="s">
        <v>460</v>
      </c>
    </row>
    <row r="37" spans="2:6" ht="15">
      <c r="B37" s="8">
        <v>27</v>
      </c>
      <c r="C37" s="3" t="s">
        <v>183</v>
      </c>
      <c r="D37" s="62">
        <v>412.09</v>
      </c>
      <c r="E37" s="3" t="s">
        <v>31</v>
      </c>
      <c r="F37" s="4" t="s">
        <v>461</v>
      </c>
    </row>
    <row r="38" spans="2:6" ht="15">
      <c r="B38" s="8">
        <v>28</v>
      </c>
      <c r="C38" s="3" t="s">
        <v>183</v>
      </c>
      <c r="D38" s="62">
        <v>412.09</v>
      </c>
      <c r="E38" s="3" t="s">
        <v>31</v>
      </c>
      <c r="F38" s="4" t="s">
        <v>462</v>
      </c>
    </row>
    <row r="39" spans="2:6" ht="15">
      <c r="B39" s="8">
        <v>29</v>
      </c>
      <c r="C39" s="3" t="s">
        <v>183</v>
      </c>
      <c r="D39" s="62">
        <v>412.09</v>
      </c>
      <c r="E39" s="3" t="s">
        <v>31</v>
      </c>
      <c r="F39" s="4" t="s">
        <v>463</v>
      </c>
    </row>
    <row r="40" spans="2:6" ht="15">
      <c r="B40" s="8">
        <v>30</v>
      </c>
      <c r="C40" s="3" t="s">
        <v>183</v>
      </c>
      <c r="D40" s="62">
        <v>412.09</v>
      </c>
      <c r="E40" s="3" t="s">
        <v>31</v>
      </c>
      <c r="F40" s="4" t="s">
        <v>464</v>
      </c>
    </row>
    <row r="41" spans="2:6" ht="15">
      <c r="B41" s="8">
        <v>31</v>
      </c>
      <c r="C41" s="3" t="s">
        <v>183</v>
      </c>
      <c r="D41" s="62">
        <v>412.09</v>
      </c>
      <c r="E41" s="3" t="s">
        <v>31</v>
      </c>
      <c r="F41" s="4" t="s">
        <v>465</v>
      </c>
    </row>
    <row r="42" spans="2:6" ht="15">
      <c r="B42" s="8">
        <v>32</v>
      </c>
      <c r="C42" s="3" t="s">
        <v>183</v>
      </c>
      <c r="D42" s="62">
        <v>412.09</v>
      </c>
      <c r="E42" s="3" t="s">
        <v>31</v>
      </c>
      <c r="F42" s="4" t="s">
        <v>466</v>
      </c>
    </row>
    <row r="43" spans="2:6" ht="15">
      <c r="B43" s="8">
        <v>33</v>
      </c>
      <c r="C43" s="3" t="s">
        <v>183</v>
      </c>
      <c r="D43" s="62">
        <v>412.09</v>
      </c>
      <c r="E43" s="3" t="s">
        <v>31</v>
      </c>
      <c r="F43" s="4" t="s">
        <v>467</v>
      </c>
    </row>
    <row r="44" spans="2:6" ht="15">
      <c r="B44" s="8">
        <v>34</v>
      </c>
      <c r="C44" s="3" t="s">
        <v>183</v>
      </c>
      <c r="D44" s="62">
        <v>269.87</v>
      </c>
      <c r="E44" s="3" t="s">
        <v>31</v>
      </c>
      <c r="F44" s="4" t="s">
        <v>468</v>
      </c>
    </row>
    <row r="45" spans="2:6" ht="15">
      <c r="B45" s="8">
        <v>35</v>
      </c>
      <c r="C45" s="3" t="s">
        <v>183</v>
      </c>
      <c r="D45" s="62">
        <v>138.25</v>
      </c>
      <c r="E45" s="3" t="s">
        <v>31</v>
      </c>
      <c r="F45" s="4" t="s">
        <v>469</v>
      </c>
    </row>
    <row r="46" spans="2:6" ht="15">
      <c r="B46" s="8">
        <v>36</v>
      </c>
      <c r="C46" s="3" t="s">
        <v>183</v>
      </c>
      <c r="D46" s="62">
        <v>93.99</v>
      </c>
      <c r="E46" s="3" t="s">
        <v>31</v>
      </c>
      <c r="F46" s="4" t="s">
        <v>470</v>
      </c>
    </row>
    <row r="47" spans="2:6" ht="15">
      <c r="B47" s="8">
        <v>37</v>
      </c>
      <c r="C47" s="3" t="s">
        <v>183</v>
      </c>
      <c r="D47" s="62">
        <v>270.01</v>
      </c>
      <c r="E47" s="3" t="s">
        <v>31</v>
      </c>
      <c r="F47" s="4" t="s">
        <v>471</v>
      </c>
    </row>
    <row r="48" spans="2:6" ht="15">
      <c r="B48" s="8">
        <v>38</v>
      </c>
      <c r="C48" s="3" t="s">
        <v>183</v>
      </c>
      <c r="D48" s="62">
        <v>1488.23</v>
      </c>
      <c r="E48" s="3" t="s">
        <v>472</v>
      </c>
      <c r="F48" s="4" t="s">
        <v>473</v>
      </c>
    </row>
    <row r="49" spans="2:6" ht="15">
      <c r="B49" s="8">
        <v>39</v>
      </c>
      <c r="C49" s="3" t="s">
        <v>185</v>
      </c>
      <c r="D49" s="62">
        <v>23.76</v>
      </c>
      <c r="E49" s="3" t="s">
        <v>59</v>
      </c>
      <c r="F49" s="4" t="s">
        <v>474</v>
      </c>
    </row>
    <row r="50" spans="2:6" ht="15">
      <c r="B50" s="8">
        <v>40</v>
      </c>
      <c r="C50" s="3" t="s">
        <v>185</v>
      </c>
      <c r="D50" s="62">
        <v>96.99</v>
      </c>
      <c r="E50" s="3" t="s">
        <v>31</v>
      </c>
      <c r="F50" s="4" t="s">
        <v>475</v>
      </c>
    </row>
    <row r="51" spans="2:6" ht="15">
      <c r="B51" s="8">
        <v>41</v>
      </c>
      <c r="C51" s="3" t="s">
        <v>185</v>
      </c>
      <c r="D51" s="62">
        <v>1070</v>
      </c>
      <c r="E51" s="3" t="s">
        <v>72</v>
      </c>
      <c r="F51" s="4" t="s">
        <v>476</v>
      </c>
    </row>
    <row r="52" spans="2:6" ht="15">
      <c r="B52" s="8">
        <v>42</v>
      </c>
      <c r="C52" s="3" t="s">
        <v>185</v>
      </c>
      <c r="D52" s="62">
        <v>54</v>
      </c>
      <c r="E52" s="3" t="s">
        <v>72</v>
      </c>
      <c r="F52" s="4" t="s">
        <v>477</v>
      </c>
    </row>
    <row r="53" spans="2:6" ht="15">
      <c r="B53" s="8">
        <v>43</v>
      </c>
      <c r="C53" s="3" t="s">
        <v>188</v>
      </c>
      <c r="D53" s="62">
        <v>192.58</v>
      </c>
      <c r="E53" s="3" t="s">
        <v>82</v>
      </c>
      <c r="F53" s="4" t="s">
        <v>478</v>
      </c>
    </row>
    <row r="54" spans="2:6" ht="15">
      <c r="B54" s="8">
        <v>44</v>
      </c>
      <c r="C54" s="3" t="s">
        <v>411</v>
      </c>
      <c r="D54" s="62">
        <v>260.01</v>
      </c>
      <c r="E54" s="3" t="s">
        <v>31</v>
      </c>
      <c r="F54" s="4" t="s">
        <v>479</v>
      </c>
    </row>
    <row r="55" spans="2:6" ht="15">
      <c r="B55" s="8">
        <v>45</v>
      </c>
      <c r="C55" s="3" t="s">
        <v>411</v>
      </c>
      <c r="D55" s="62">
        <v>1421.03</v>
      </c>
      <c r="E55" s="3" t="s">
        <v>73</v>
      </c>
      <c r="F55" s="4" t="s">
        <v>480</v>
      </c>
    </row>
    <row r="56" spans="2:6" ht="15">
      <c r="B56" s="8">
        <v>46</v>
      </c>
      <c r="C56" s="3" t="s">
        <v>411</v>
      </c>
      <c r="D56" s="62">
        <v>42</v>
      </c>
      <c r="E56" s="3" t="s">
        <v>139</v>
      </c>
      <c r="F56" s="4" t="s">
        <v>481</v>
      </c>
    </row>
    <row r="57" spans="2:6" ht="15">
      <c r="B57" s="8">
        <v>47</v>
      </c>
      <c r="C57" s="3" t="s">
        <v>411</v>
      </c>
      <c r="D57" s="62">
        <v>70</v>
      </c>
      <c r="E57" s="3" t="s">
        <v>119</v>
      </c>
      <c r="F57" s="4" t="s">
        <v>482</v>
      </c>
    </row>
    <row r="58" spans="2:6" ht="15">
      <c r="B58" s="8">
        <v>48</v>
      </c>
      <c r="C58" s="3" t="s">
        <v>411</v>
      </c>
      <c r="D58" s="62">
        <v>376.68</v>
      </c>
      <c r="E58" s="3" t="s">
        <v>483</v>
      </c>
      <c r="F58" s="4" t="s">
        <v>484</v>
      </c>
    </row>
    <row r="59" spans="2:6" ht="15">
      <c r="B59" s="8">
        <v>49</v>
      </c>
      <c r="C59" s="3" t="s">
        <v>411</v>
      </c>
      <c r="D59" s="62">
        <v>150</v>
      </c>
      <c r="E59" s="3" t="s">
        <v>485</v>
      </c>
      <c r="F59" s="4" t="s">
        <v>486</v>
      </c>
    </row>
    <row r="60" spans="2:6" ht="15">
      <c r="B60" s="8">
        <v>50</v>
      </c>
      <c r="C60" s="3" t="s">
        <v>421</v>
      </c>
      <c r="D60" s="62">
        <v>90</v>
      </c>
      <c r="E60" s="3" t="s">
        <v>487</v>
      </c>
      <c r="F60" s="4" t="s">
        <v>488</v>
      </c>
    </row>
    <row r="61" spans="2:6" ht="15">
      <c r="B61" s="8">
        <v>51</v>
      </c>
      <c r="C61" s="3" t="s">
        <v>421</v>
      </c>
      <c r="D61" s="62">
        <v>11.45</v>
      </c>
      <c r="E61" s="3" t="s">
        <v>489</v>
      </c>
      <c r="F61" s="4" t="s">
        <v>490</v>
      </c>
    </row>
    <row r="62" spans="2:6" ht="15">
      <c r="B62" s="8">
        <v>52</v>
      </c>
      <c r="C62" s="3" t="s">
        <v>421</v>
      </c>
      <c r="D62" s="62">
        <v>127.08</v>
      </c>
      <c r="E62" s="3" t="s">
        <v>491</v>
      </c>
      <c r="F62" s="4" t="s">
        <v>492</v>
      </c>
    </row>
    <row r="63" spans="2:6" ht="15">
      <c r="B63" s="8">
        <v>53</v>
      </c>
      <c r="C63" s="3" t="s">
        <v>194</v>
      </c>
      <c r="D63" s="62">
        <v>13.62</v>
      </c>
      <c r="E63" s="3" t="s">
        <v>31</v>
      </c>
      <c r="F63" s="4" t="s">
        <v>493</v>
      </c>
    </row>
    <row r="64" spans="2:6" ht="15">
      <c r="B64" s="8">
        <v>54</v>
      </c>
      <c r="C64" s="3" t="s">
        <v>196</v>
      </c>
      <c r="D64" s="62">
        <v>250.01</v>
      </c>
      <c r="E64" s="3" t="s">
        <v>31</v>
      </c>
      <c r="F64" s="4" t="s">
        <v>494</v>
      </c>
    </row>
    <row r="65" spans="2:6" ht="15">
      <c r="B65" s="8">
        <v>55</v>
      </c>
      <c r="C65" s="3" t="s">
        <v>196</v>
      </c>
      <c r="D65" s="62">
        <v>335</v>
      </c>
      <c r="E65" s="3" t="s">
        <v>495</v>
      </c>
      <c r="F65" s="4" t="s">
        <v>496</v>
      </c>
    </row>
    <row r="66" spans="2:6" ht="15">
      <c r="B66" s="8">
        <v>56</v>
      </c>
      <c r="C66" s="3" t="s">
        <v>497</v>
      </c>
      <c r="D66" s="62">
        <v>53</v>
      </c>
      <c r="E66" s="3" t="s">
        <v>498</v>
      </c>
      <c r="F66" s="4" t="s">
        <v>499</v>
      </c>
    </row>
    <row r="67" spans="2:6" ht="15">
      <c r="B67" s="8">
        <v>57</v>
      </c>
      <c r="C67" s="3" t="s">
        <v>497</v>
      </c>
      <c r="D67" s="62">
        <v>120</v>
      </c>
      <c r="E67" s="3" t="s">
        <v>500</v>
      </c>
      <c r="F67" s="4" t="s">
        <v>501</v>
      </c>
    </row>
    <row r="68" spans="2:6" ht="15">
      <c r="B68" s="8">
        <v>58</v>
      </c>
      <c r="C68" s="3" t="s">
        <v>497</v>
      </c>
      <c r="D68" s="62">
        <v>3420</v>
      </c>
      <c r="E68" s="3" t="s">
        <v>502</v>
      </c>
      <c r="F68" s="4" t="s">
        <v>503</v>
      </c>
    </row>
    <row r="69" spans="2:6" ht="15">
      <c r="B69" s="8">
        <v>59</v>
      </c>
      <c r="C69" s="3" t="s">
        <v>497</v>
      </c>
      <c r="D69" s="62">
        <v>600</v>
      </c>
      <c r="E69" s="3" t="s">
        <v>504</v>
      </c>
      <c r="F69" s="4" t="s">
        <v>505</v>
      </c>
    </row>
    <row r="70" spans="2:6" ht="15">
      <c r="B70" s="8">
        <v>60</v>
      </c>
      <c r="C70" s="3" t="s">
        <v>497</v>
      </c>
      <c r="D70" s="62">
        <v>268.86</v>
      </c>
      <c r="E70" s="3" t="s">
        <v>506</v>
      </c>
      <c r="F70" s="4" t="s">
        <v>507</v>
      </c>
    </row>
    <row r="71" spans="2:6" ht="15">
      <c r="B71" s="8">
        <v>61</v>
      </c>
      <c r="C71" s="3" t="s">
        <v>413</v>
      </c>
      <c r="D71" s="62">
        <v>131.99</v>
      </c>
      <c r="E71" s="3" t="s">
        <v>508</v>
      </c>
      <c r="F71" s="4" t="s">
        <v>509</v>
      </c>
    </row>
    <row r="72" spans="2:6" ht="15">
      <c r="B72" s="8">
        <v>62</v>
      </c>
      <c r="C72" s="3" t="s">
        <v>510</v>
      </c>
      <c r="D72" s="62">
        <v>250.05</v>
      </c>
      <c r="E72" s="3" t="s">
        <v>31</v>
      </c>
      <c r="F72" s="4" t="s">
        <v>511</v>
      </c>
    </row>
    <row r="73" spans="2:6" ht="15">
      <c r="B73" s="8">
        <v>63</v>
      </c>
      <c r="C73" s="3" t="s">
        <v>212</v>
      </c>
      <c r="D73" s="62">
        <v>127.08</v>
      </c>
      <c r="E73" s="3" t="s">
        <v>31</v>
      </c>
      <c r="F73" s="4" t="s">
        <v>512</v>
      </c>
    </row>
    <row r="74" spans="2:6" ht="15">
      <c r="B74" s="8">
        <v>64</v>
      </c>
      <c r="C74" s="3" t="s">
        <v>212</v>
      </c>
      <c r="D74" s="62">
        <v>435.71</v>
      </c>
      <c r="E74" s="3" t="s">
        <v>31</v>
      </c>
      <c r="F74" s="4" t="s">
        <v>513</v>
      </c>
    </row>
    <row r="75" spans="2:6" ht="15">
      <c r="B75" s="8">
        <v>65</v>
      </c>
      <c r="C75" s="3" t="s">
        <v>212</v>
      </c>
      <c r="D75" s="62">
        <v>90.02</v>
      </c>
      <c r="E75" s="3" t="s">
        <v>31</v>
      </c>
      <c r="F75" s="4" t="s">
        <v>514</v>
      </c>
    </row>
    <row r="76" spans="2:6" ht="15">
      <c r="B76" s="8">
        <v>66</v>
      </c>
      <c r="C76" s="3" t="s">
        <v>178</v>
      </c>
      <c r="D76" s="62">
        <v>160.04</v>
      </c>
      <c r="E76" s="3" t="s">
        <v>31</v>
      </c>
      <c r="F76" s="4" t="s">
        <v>515</v>
      </c>
    </row>
    <row r="77" spans="2:6" ht="15">
      <c r="B77" s="8">
        <v>67</v>
      </c>
      <c r="C77" s="3" t="s">
        <v>178</v>
      </c>
      <c r="D77" s="62">
        <v>29</v>
      </c>
      <c r="E77" s="3" t="s">
        <v>516</v>
      </c>
      <c r="F77" s="4" t="s">
        <v>517</v>
      </c>
    </row>
    <row r="78" spans="2:6" ht="15">
      <c r="B78" s="8">
        <v>68</v>
      </c>
      <c r="C78" s="3" t="s">
        <v>178</v>
      </c>
      <c r="D78" s="62">
        <v>59.78</v>
      </c>
      <c r="E78" s="3" t="s">
        <v>518</v>
      </c>
      <c r="F78" s="4" t="s">
        <v>519</v>
      </c>
    </row>
    <row r="79" spans="2:6" ht="15">
      <c r="B79" s="8">
        <v>69</v>
      </c>
      <c r="C79" s="3" t="s">
        <v>178</v>
      </c>
      <c r="D79" s="62">
        <v>290.23</v>
      </c>
      <c r="E79" s="3" t="s">
        <v>520</v>
      </c>
      <c r="F79" s="4" t="s">
        <v>521</v>
      </c>
    </row>
    <row r="80" spans="2:6" ht="15">
      <c r="B80" s="8">
        <v>70</v>
      </c>
      <c r="C80" s="3" t="s">
        <v>178</v>
      </c>
      <c r="D80" s="62">
        <v>303.6</v>
      </c>
      <c r="E80" s="3" t="s">
        <v>118</v>
      </c>
      <c r="F80" s="4" t="s">
        <v>522</v>
      </c>
    </row>
    <row r="81" spans="2:6" ht="15">
      <c r="B81" s="8">
        <v>71</v>
      </c>
      <c r="C81" s="3" t="s">
        <v>178</v>
      </c>
      <c r="D81" s="62">
        <v>798.62</v>
      </c>
      <c r="E81" s="3" t="s">
        <v>73</v>
      </c>
      <c r="F81" s="4" t="s">
        <v>523</v>
      </c>
    </row>
    <row r="82" spans="2:6" ht="15">
      <c r="B82" s="8">
        <v>72</v>
      </c>
      <c r="C82" s="3" t="s">
        <v>178</v>
      </c>
      <c r="D82" s="62">
        <v>1078.8</v>
      </c>
      <c r="E82" s="3" t="s">
        <v>524</v>
      </c>
      <c r="F82" s="4" t="s">
        <v>525</v>
      </c>
    </row>
    <row r="83" spans="2:6" ht="15">
      <c r="B83" s="8">
        <v>73</v>
      </c>
      <c r="C83" s="3" t="s">
        <v>178</v>
      </c>
      <c r="D83" s="62">
        <v>288</v>
      </c>
      <c r="E83" s="3" t="s">
        <v>526</v>
      </c>
      <c r="F83" s="4" t="s">
        <v>527</v>
      </c>
    </row>
    <row r="84" spans="2:6" ht="15.75" thickBot="1">
      <c r="B84" s="5"/>
      <c r="C84" s="6"/>
      <c r="D84" s="44"/>
      <c r="E84" s="6"/>
      <c r="F84" s="7"/>
    </row>
    <row r="85" spans="2:6" ht="15.75" thickBot="1">
      <c r="B85" s="32" t="s">
        <v>7</v>
      </c>
      <c r="C85" s="85" t="s">
        <v>11</v>
      </c>
      <c r="D85" s="85"/>
      <c r="E85" s="85"/>
      <c r="F85" s="86"/>
    </row>
    <row r="86" spans="2:7" ht="15">
      <c r="B86" s="49">
        <v>1</v>
      </c>
      <c r="C86" s="9" t="s">
        <v>430</v>
      </c>
      <c r="D86" s="103">
        <v>5</v>
      </c>
      <c r="E86" s="9" t="s">
        <v>528</v>
      </c>
      <c r="F86" s="10" t="s">
        <v>34</v>
      </c>
      <c r="G86" s="104"/>
    </row>
    <row r="87" spans="2:7" ht="15">
      <c r="B87" s="50">
        <v>2</v>
      </c>
      <c r="C87" s="3" t="s">
        <v>191</v>
      </c>
      <c r="D87" s="62">
        <v>6</v>
      </c>
      <c r="E87" s="3" t="s">
        <v>529</v>
      </c>
      <c r="F87" s="4" t="s">
        <v>34</v>
      </c>
      <c r="G87" s="104"/>
    </row>
    <row r="88" spans="2:7" ht="15">
      <c r="B88" s="50">
        <v>3</v>
      </c>
      <c r="C88" s="3" t="s">
        <v>198</v>
      </c>
      <c r="D88" s="62">
        <v>20</v>
      </c>
      <c r="E88" s="3" t="s">
        <v>530</v>
      </c>
      <c r="F88" s="4" t="s">
        <v>34</v>
      </c>
      <c r="G88" s="104"/>
    </row>
    <row r="89" spans="2:7" ht="15">
      <c r="B89" s="50">
        <v>4</v>
      </c>
      <c r="C89" s="3" t="s">
        <v>421</v>
      </c>
      <c r="D89" s="62">
        <v>444</v>
      </c>
      <c r="E89" s="3" t="s">
        <v>531</v>
      </c>
      <c r="F89" s="4" t="s">
        <v>34</v>
      </c>
      <c r="G89" s="104"/>
    </row>
    <row r="90" spans="2:7" ht="15">
      <c r="B90" s="50">
        <v>5</v>
      </c>
      <c r="C90" s="3" t="s">
        <v>421</v>
      </c>
      <c r="D90" s="62">
        <v>720</v>
      </c>
      <c r="E90" s="3" t="s">
        <v>532</v>
      </c>
      <c r="F90" s="4" t="s">
        <v>34</v>
      </c>
      <c r="G90" s="104"/>
    </row>
    <row r="91" spans="2:7" ht="15">
      <c r="B91" s="50">
        <v>6</v>
      </c>
      <c r="C91" s="3" t="s">
        <v>421</v>
      </c>
      <c r="D91" s="62">
        <v>480</v>
      </c>
      <c r="E91" s="3" t="s">
        <v>533</v>
      </c>
      <c r="F91" s="4" t="s">
        <v>34</v>
      </c>
      <c r="G91" s="104"/>
    </row>
    <row r="92" spans="2:7" ht="15">
      <c r="B92" s="50">
        <v>7</v>
      </c>
      <c r="C92" s="3" t="s">
        <v>186</v>
      </c>
      <c r="D92" s="62">
        <v>100</v>
      </c>
      <c r="E92" s="3" t="s">
        <v>534</v>
      </c>
      <c r="F92" s="4" t="s">
        <v>535</v>
      </c>
      <c r="G92" s="104"/>
    </row>
    <row r="93" spans="2:7" ht="15">
      <c r="B93" s="50">
        <v>8</v>
      </c>
      <c r="C93" s="3" t="s">
        <v>194</v>
      </c>
      <c r="D93" s="62">
        <v>50</v>
      </c>
      <c r="E93" s="3" t="s">
        <v>79</v>
      </c>
      <c r="F93" s="4" t="s">
        <v>536</v>
      </c>
      <c r="G93" s="104"/>
    </row>
    <row r="94" spans="2:7" ht="15">
      <c r="B94" s="50">
        <v>9</v>
      </c>
      <c r="C94" s="3" t="s">
        <v>198</v>
      </c>
      <c r="D94" s="62">
        <v>249.6</v>
      </c>
      <c r="E94" s="3" t="s">
        <v>81</v>
      </c>
      <c r="F94" s="4" t="s">
        <v>537</v>
      </c>
      <c r="G94" s="104"/>
    </row>
    <row r="95" spans="2:7" ht="15.75" thickBot="1">
      <c r="B95" s="51"/>
      <c r="C95" s="6"/>
      <c r="D95" s="42"/>
      <c r="E95" s="6"/>
      <c r="F95" s="7"/>
      <c r="G95" s="104"/>
    </row>
    <row r="96" spans="2:6" ht="15.75" thickBot="1">
      <c r="B96" s="45"/>
      <c r="C96" s="46" t="s">
        <v>53</v>
      </c>
      <c r="D96" s="52">
        <f>SUM(D8:D95)</f>
        <v>48538.570000000014</v>
      </c>
      <c r="E96" s="47"/>
      <c r="F96" s="48"/>
    </row>
  </sheetData>
  <sheetProtection/>
  <mergeCells count="3">
    <mergeCell ref="C85:F85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O22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3.57421875" style="0" customWidth="1"/>
    <col min="2" max="2" width="4.8515625" style="37" customWidth="1"/>
    <col min="3" max="3" width="8.140625" style="0" customWidth="1"/>
    <col min="4" max="4" width="20.28125" style="0" customWidth="1"/>
    <col min="5" max="5" width="11.00390625" style="0" customWidth="1"/>
    <col min="6" max="6" width="12.00390625" style="0" customWidth="1"/>
    <col min="7" max="7" width="11.421875" style="0" customWidth="1"/>
    <col min="8" max="8" width="12.7109375" style="0" customWidth="1"/>
    <col min="9" max="9" width="15.28125" style="0" customWidth="1"/>
    <col min="10" max="10" width="13.8515625" style="0" customWidth="1"/>
    <col min="11" max="11" width="10.7109375" style="0" customWidth="1"/>
    <col min="12" max="12" width="10.00390625" style="0" customWidth="1"/>
    <col min="13" max="13" width="12.00390625" style="19" customWidth="1"/>
    <col min="14" max="14" width="11.28125" style="0" customWidth="1"/>
  </cols>
  <sheetData>
    <row r="1" ht="15">
      <c r="C1" t="s">
        <v>12</v>
      </c>
    </row>
    <row r="2" ht="15"/>
    <row r="3" spans="4:11" ht="15">
      <c r="D3" s="94" t="s">
        <v>48</v>
      </c>
      <c r="E3" s="94"/>
      <c r="F3" s="94"/>
      <c r="G3" s="94"/>
      <c r="H3" s="94"/>
      <c r="I3" s="13" t="s">
        <v>177</v>
      </c>
      <c r="J3" s="1" t="s">
        <v>49</v>
      </c>
      <c r="K3" s="14">
        <v>2016</v>
      </c>
    </row>
    <row r="4" ht="15.75" thickBot="1"/>
    <row r="5" spans="2:13" ht="15">
      <c r="B5" s="95" t="s">
        <v>13</v>
      </c>
      <c r="C5" s="96"/>
      <c r="D5" s="90" t="s">
        <v>16</v>
      </c>
      <c r="E5" s="90" t="s">
        <v>17</v>
      </c>
      <c r="F5" s="16" t="s">
        <v>18</v>
      </c>
      <c r="G5" s="96" t="s">
        <v>23</v>
      </c>
      <c r="H5" s="96"/>
      <c r="I5" s="96"/>
      <c r="J5" s="90" t="s">
        <v>24</v>
      </c>
      <c r="K5" s="90" t="s">
        <v>25</v>
      </c>
      <c r="L5" s="90" t="s">
        <v>26</v>
      </c>
      <c r="M5" s="92" t="s">
        <v>27</v>
      </c>
    </row>
    <row r="6" spans="2:13" ht="15.75" thickBot="1">
      <c r="B6" s="38" t="s">
        <v>14</v>
      </c>
      <c r="C6" s="17" t="s">
        <v>15</v>
      </c>
      <c r="D6" s="91"/>
      <c r="E6" s="91"/>
      <c r="F6" s="18" t="s">
        <v>19</v>
      </c>
      <c r="G6" s="18" t="s">
        <v>20</v>
      </c>
      <c r="H6" s="18" t="s">
        <v>21</v>
      </c>
      <c r="I6" s="18" t="s">
        <v>22</v>
      </c>
      <c r="J6" s="91"/>
      <c r="K6" s="91"/>
      <c r="L6" s="91"/>
      <c r="M6" s="93"/>
    </row>
    <row r="7" spans="2:14" ht="18.75" customHeight="1">
      <c r="B7" s="58">
        <v>13</v>
      </c>
      <c r="C7" s="59">
        <v>2.02</v>
      </c>
      <c r="D7" s="60" t="s">
        <v>101</v>
      </c>
      <c r="E7" s="60" t="s">
        <v>102</v>
      </c>
      <c r="F7" s="61" t="s">
        <v>103</v>
      </c>
      <c r="G7" s="61" t="s">
        <v>100</v>
      </c>
      <c r="H7" s="61" t="s">
        <v>142</v>
      </c>
      <c r="I7" s="61" t="s">
        <v>143</v>
      </c>
      <c r="J7" s="60" t="s">
        <v>104</v>
      </c>
      <c r="K7" s="60" t="s">
        <v>144</v>
      </c>
      <c r="L7" s="60">
        <v>1</v>
      </c>
      <c r="M7" s="71">
        <v>31.77</v>
      </c>
      <c r="N7" s="15"/>
    </row>
    <row r="8" spans="2:13" ht="18.75" customHeight="1">
      <c r="B8" s="3">
        <v>14</v>
      </c>
      <c r="C8" s="62">
        <v>8.02</v>
      </c>
      <c r="D8" s="55" t="s">
        <v>101</v>
      </c>
      <c r="E8" s="55" t="s">
        <v>102</v>
      </c>
      <c r="F8" s="63" t="s">
        <v>103</v>
      </c>
      <c r="G8" s="63" t="s">
        <v>100</v>
      </c>
      <c r="H8" s="30" t="s">
        <v>145</v>
      </c>
      <c r="I8" s="63" t="s">
        <v>143</v>
      </c>
      <c r="J8" s="55" t="s">
        <v>104</v>
      </c>
      <c r="K8" s="55" t="s">
        <v>144</v>
      </c>
      <c r="L8" s="55">
        <v>1</v>
      </c>
      <c r="M8" s="72">
        <v>0</v>
      </c>
    </row>
    <row r="9" spans="2:15" ht="20.25" customHeight="1">
      <c r="B9" s="3">
        <v>15</v>
      </c>
      <c r="C9" s="62">
        <v>9.02</v>
      </c>
      <c r="D9" s="55" t="s">
        <v>146</v>
      </c>
      <c r="E9" s="55" t="s">
        <v>147</v>
      </c>
      <c r="F9" s="63" t="s">
        <v>103</v>
      </c>
      <c r="G9" s="63" t="s">
        <v>100</v>
      </c>
      <c r="H9" s="63" t="s">
        <v>109</v>
      </c>
      <c r="I9" s="63" t="s">
        <v>148</v>
      </c>
      <c r="J9" s="55" t="s">
        <v>149</v>
      </c>
      <c r="K9" s="55" t="s">
        <v>150</v>
      </c>
      <c r="L9" s="55">
        <v>1</v>
      </c>
      <c r="M9" s="72">
        <v>0</v>
      </c>
      <c r="O9" s="15"/>
    </row>
    <row r="10" spans="2:13" ht="15">
      <c r="B10" s="3">
        <v>16</v>
      </c>
      <c r="C10" s="62">
        <v>9.02</v>
      </c>
      <c r="D10" s="55" t="s">
        <v>151</v>
      </c>
      <c r="E10" s="55" t="s">
        <v>152</v>
      </c>
      <c r="F10" s="56" t="s">
        <v>153</v>
      </c>
      <c r="G10" s="63" t="s">
        <v>100</v>
      </c>
      <c r="H10" s="63" t="s">
        <v>109</v>
      </c>
      <c r="I10" s="63" t="s">
        <v>148</v>
      </c>
      <c r="J10" s="55" t="s">
        <v>149</v>
      </c>
      <c r="K10" s="55" t="s">
        <v>150</v>
      </c>
      <c r="L10" s="55">
        <v>1</v>
      </c>
      <c r="M10" s="72">
        <v>0</v>
      </c>
    </row>
    <row r="11" spans="2:13" ht="27" customHeight="1">
      <c r="B11" s="3">
        <v>17</v>
      </c>
      <c r="C11" s="62">
        <v>10.02</v>
      </c>
      <c r="D11" s="55" t="s">
        <v>105</v>
      </c>
      <c r="E11" s="55" t="s">
        <v>106</v>
      </c>
      <c r="F11" s="56" t="s">
        <v>107</v>
      </c>
      <c r="G11" s="63" t="s">
        <v>154</v>
      </c>
      <c r="H11" s="63" t="s">
        <v>155</v>
      </c>
      <c r="I11" s="63" t="s">
        <v>156</v>
      </c>
      <c r="J11" s="55" t="s">
        <v>157</v>
      </c>
      <c r="K11" s="55" t="s">
        <v>158</v>
      </c>
      <c r="L11" s="55">
        <v>4</v>
      </c>
      <c r="M11" s="72">
        <v>1416</v>
      </c>
    </row>
    <row r="12" spans="2:14" ht="27.75" customHeight="1">
      <c r="B12" s="3">
        <v>18</v>
      </c>
      <c r="C12" s="62">
        <v>11.02</v>
      </c>
      <c r="D12" s="55" t="s">
        <v>110</v>
      </c>
      <c r="E12" s="55" t="s">
        <v>102</v>
      </c>
      <c r="F12" s="56" t="s">
        <v>103</v>
      </c>
      <c r="G12" s="63" t="s">
        <v>100</v>
      </c>
      <c r="H12" s="63" t="s">
        <v>159</v>
      </c>
      <c r="I12" s="63" t="s">
        <v>111</v>
      </c>
      <c r="J12" s="55" t="s">
        <v>104</v>
      </c>
      <c r="K12" s="55" t="s">
        <v>112</v>
      </c>
      <c r="L12" s="55">
        <v>1</v>
      </c>
      <c r="M12" s="72">
        <v>13.62</v>
      </c>
      <c r="N12" s="15"/>
    </row>
    <row r="13" spans="2:13" ht="28.5" customHeight="1">
      <c r="B13" s="58">
        <v>19</v>
      </c>
      <c r="C13" s="59">
        <v>11.02</v>
      </c>
      <c r="D13" s="60" t="s">
        <v>110</v>
      </c>
      <c r="E13" s="60" t="s">
        <v>102</v>
      </c>
      <c r="F13" s="64" t="s">
        <v>103</v>
      </c>
      <c r="G13" s="61" t="s">
        <v>100</v>
      </c>
      <c r="H13" s="61" t="s">
        <v>159</v>
      </c>
      <c r="I13" s="65" t="s">
        <v>111</v>
      </c>
      <c r="J13" s="60" t="s">
        <v>104</v>
      </c>
      <c r="K13" s="60" t="s">
        <v>112</v>
      </c>
      <c r="L13" s="60">
        <v>1</v>
      </c>
      <c r="M13" s="71">
        <v>0</v>
      </c>
    </row>
    <row r="14" spans="2:13" ht="18" customHeight="1">
      <c r="B14" s="53">
        <v>20</v>
      </c>
      <c r="C14" s="31">
        <v>18.02</v>
      </c>
      <c r="D14" s="30" t="s">
        <v>101</v>
      </c>
      <c r="E14" s="30" t="s">
        <v>102</v>
      </c>
      <c r="F14" s="30" t="s">
        <v>103</v>
      </c>
      <c r="G14" s="30" t="s">
        <v>160</v>
      </c>
      <c r="H14" s="30" t="s">
        <v>161</v>
      </c>
      <c r="I14" s="30" t="s">
        <v>162</v>
      </c>
      <c r="J14" s="30" t="s">
        <v>104</v>
      </c>
      <c r="K14" s="30" t="s">
        <v>144</v>
      </c>
      <c r="L14" s="30">
        <v>1</v>
      </c>
      <c r="M14" s="73">
        <v>321</v>
      </c>
    </row>
    <row r="15" spans="2:13" ht="20.25" customHeight="1">
      <c r="B15" s="66">
        <v>21</v>
      </c>
      <c r="C15" s="67">
        <v>19.02</v>
      </c>
      <c r="D15" s="68" t="s">
        <v>101</v>
      </c>
      <c r="E15" s="68" t="s">
        <v>102</v>
      </c>
      <c r="F15" s="68" t="s">
        <v>103</v>
      </c>
      <c r="G15" s="68" t="s">
        <v>100</v>
      </c>
      <c r="H15" s="68" t="s">
        <v>163</v>
      </c>
      <c r="I15" s="68" t="s">
        <v>164</v>
      </c>
      <c r="J15" s="68" t="s">
        <v>104</v>
      </c>
      <c r="K15" s="68" t="s">
        <v>165</v>
      </c>
      <c r="L15" s="68">
        <v>3</v>
      </c>
      <c r="M15" s="74">
        <v>126</v>
      </c>
    </row>
    <row r="16" spans="2:13" ht="18.75" customHeight="1">
      <c r="B16" s="66">
        <v>22</v>
      </c>
      <c r="C16" s="67">
        <v>19.02</v>
      </c>
      <c r="D16" s="68" t="s">
        <v>166</v>
      </c>
      <c r="E16" s="68" t="s">
        <v>167</v>
      </c>
      <c r="F16" s="68" t="s">
        <v>108</v>
      </c>
      <c r="G16" s="68" t="s">
        <v>100</v>
      </c>
      <c r="H16" s="68" t="s">
        <v>163</v>
      </c>
      <c r="I16" s="68" t="s">
        <v>164</v>
      </c>
      <c r="J16" s="68" t="s">
        <v>104</v>
      </c>
      <c r="K16" s="68" t="s">
        <v>165</v>
      </c>
      <c r="L16" s="68">
        <v>3</v>
      </c>
      <c r="M16" s="75">
        <v>126</v>
      </c>
    </row>
    <row r="17" spans="2:13" ht="30">
      <c r="B17" s="66">
        <v>23</v>
      </c>
      <c r="C17" s="67">
        <v>19.02</v>
      </c>
      <c r="D17" s="68" t="s">
        <v>116</v>
      </c>
      <c r="E17" s="68" t="s">
        <v>168</v>
      </c>
      <c r="F17" s="68" t="s">
        <v>108</v>
      </c>
      <c r="G17" s="68" t="s">
        <v>100</v>
      </c>
      <c r="H17" s="68" t="s">
        <v>163</v>
      </c>
      <c r="I17" s="68" t="s">
        <v>169</v>
      </c>
      <c r="J17" s="68" t="s">
        <v>170</v>
      </c>
      <c r="K17" s="68" t="s">
        <v>165</v>
      </c>
      <c r="L17" s="68">
        <v>3</v>
      </c>
      <c r="M17" s="75">
        <v>126</v>
      </c>
    </row>
    <row r="18" spans="2:13" ht="15">
      <c r="B18" s="66">
        <v>24</v>
      </c>
      <c r="C18" s="67">
        <v>24.02</v>
      </c>
      <c r="D18" s="68" t="s">
        <v>171</v>
      </c>
      <c r="E18" s="68" t="s">
        <v>102</v>
      </c>
      <c r="F18" s="68" t="s">
        <v>107</v>
      </c>
      <c r="G18" s="68" t="s">
        <v>100</v>
      </c>
      <c r="H18" s="68" t="s">
        <v>172</v>
      </c>
      <c r="I18" s="68" t="s">
        <v>173</v>
      </c>
      <c r="J18" s="68" t="s">
        <v>170</v>
      </c>
      <c r="K18" s="68" t="s">
        <v>112</v>
      </c>
      <c r="L18" s="68">
        <v>2</v>
      </c>
      <c r="M18" s="74">
        <v>204.62</v>
      </c>
    </row>
    <row r="19" spans="2:13" ht="18" customHeight="1">
      <c r="B19" s="66">
        <v>25</v>
      </c>
      <c r="C19" s="69">
        <v>24.02</v>
      </c>
      <c r="D19" s="68" t="s">
        <v>174</v>
      </c>
      <c r="E19" s="68" t="s">
        <v>175</v>
      </c>
      <c r="F19" s="68" t="s">
        <v>115</v>
      </c>
      <c r="G19" s="68" t="s">
        <v>100</v>
      </c>
      <c r="H19" s="68" t="s">
        <v>172</v>
      </c>
      <c r="I19" s="70" t="s">
        <v>173</v>
      </c>
      <c r="J19" s="68" t="s">
        <v>170</v>
      </c>
      <c r="K19" s="68" t="s">
        <v>112</v>
      </c>
      <c r="L19" s="68">
        <v>2</v>
      </c>
      <c r="M19" s="74">
        <v>191</v>
      </c>
    </row>
    <row r="20" spans="2:13" ht="18.75" customHeight="1">
      <c r="B20" s="66">
        <v>26</v>
      </c>
      <c r="C20" s="31">
        <v>26.02</v>
      </c>
      <c r="D20" s="68" t="s">
        <v>101</v>
      </c>
      <c r="E20" s="68" t="s">
        <v>102</v>
      </c>
      <c r="F20" s="68" t="s">
        <v>103</v>
      </c>
      <c r="G20" s="68" t="s">
        <v>100</v>
      </c>
      <c r="H20" s="68" t="s">
        <v>176</v>
      </c>
      <c r="I20" s="68" t="s">
        <v>143</v>
      </c>
      <c r="J20" s="68" t="s">
        <v>104</v>
      </c>
      <c r="K20" s="68" t="s">
        <v>144</v>
      </c>
      <c r="L20" s="68">
        <v>2</v>
      </c>
      <c r="M20" s="74">
        <v>147.54</v>
      </c>
    </row>
    <row r="21" spans="2:13" ht="15.75" thickBot="1">
      <c r="B21" s="39"/>
      <c r="C21" s="36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2:13" ht="15.75" thickBot="1">
      <c r="B22" s="40"/>
      <c r="C22" s="87" t="s">
        <v>28</v>
      </c>
      <c r="D22" s="88"/>
      <c r="E22" s="88"/>
      <c r="F22" s="88"/>
      <c r="G22" s="88"/>
      <c r="H22" s="88"/>
      <c r="I22" s="88"/>
      <c r="J22" s="88"/>
      <c r="K22" s="88"/>
      <c r="L22" s="89"/>
      <c r="M22" s="33">
        <f>SUM(M7:M21)</f>
        <v>2703.5499999999997</v>
      </c>
    </row>
  </sheetData>
  <sheetProtection/>
  <mergeCells count="10">
    <mergeCell ref="C22:L22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2016-03-15T06:56:42Z</dcterms:modified>
  <cp:category/>
  <cp:version/>
  <cp:contentType/>
  <cp:contentStatus/>
</cp:coreProperties>
</file>